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ilesvr\データ受け渡しbox\り）臨床毛髪28\"/>
    </mc:Choice>
  </mc:AlternateContent>
  <xr:revisionPtr revIDLastSave="0" documentId="13_ncr:1_{0ECF7AA6-D72A-4AC0-B45B-EAA08B5EF5FC}" xr6:coauthVersionLast="47" xr6:coauthVersionMax="47" xr10:uidLastSave="{00000000-0000-0000-0000-000000000000}"/>
  <bookViews>
    <workbookView xWindow="28680" yWindow="-120" windowWidth="29040" windowHeight="15840" xr2:uid="{00000000-000D-0000-FFFF-FFFF00000000}"/>
  </bookViews>
  <sheets>
    <sheet name="一般演題_登録フォーム"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 l="1"/>
  <c r="B8" i="2"/>
  <c r="CC2" i="2"/>
  <c r="CB2" i="2"/>
  <c r="CA2" i="2"/>
  <c r="BZ2" i="2"/>
  <c r="BY2" i="2"/>
  <c r="BX2" i="2"/>
  <c r="BW2" i="2"/>
  <c r="BV2" i="2"/>
  <c r="BU2" i="2"/>
  <c r="BR2" i="2"/>
  <c r="BQ2" i="2"/>
  <c r="BP2" i="2"/>
  <c r="BO2" i="2"/>
  <c r="BN2" i="2"/>
  <c r="BK2" i="2"/>
  <c r="BJ2" i="2"/>
  <c r="BI2" i="2"/>
  <c r="BH2" i="2"/>
  <c r="BG2" i="2"/>
  <c r="BD2" i="2"/>
  <c r="BC2" i="2"/>
  <c r="BB2" i="2"/>
  <c r="BA2" i="2"/>
  <c r="AZ2" i="2"/>
  <c r="AW2" i="2"/>
  <c r="AV2" i="2"/>
  <c r="AU2" i="2"/>
  <c r="AT2" i="2"/>
  <c r="AS2" i="2"/>
  <c r="AP2" i="2"/>
  <c r="AO2" i="2"/>
  <c r="AN2" i="2"/>
  <c r="AM2" i="2"/>
  <c r="AL2" i="2"/>
  <c r="AI2" i="2"/>
  <c r="AH2" i="2"/>
  <c r="AG2" i="2"/>
  <c r="AF2" i="2"/>
  <c r="AE2" i="2"/>
  <c r="AB2" i="2"/>
  <c r="AA2" i="2"/>
  <c r="Z2" i="2"/>
  <c r="Y2" i="2"/>
  <c r="X2" i="2"/>
  <c r="W2" i="2"/>
  <c r="V2" i="2"/>
  <c r="U2" i="2"/>
  <c r="T2" i="2"/>
  <c r="S2" i="2"/>
  <c r="R2" i="2"/>
  <c r="Q2" i="2"/>
  <c r="I2" i="2"/>
  <c r="H2" i="2"/>
  <c r="G2" i="2"/>
  <c r="F2" i="2"/>
  <c r="E2" i="2"/>
  <c r="P2" i="2"/>
  <c r="O2" i="2"/>
  <c r="J2" i="2"/>
  <c r="D2" i="2"/>
  <c r="C2" i="2"/>
  <c r="B2" i="2"/>
  <c r="BT2" i="2"/>
  <c r="BS2" i="2"/>
  <c r="BM2" i="2"/>
  <c r="BL2" i="2"/>
  <c r="BF2" i="2"/>
  <c r="BE2" i="2"/>
  <c r="AY2" i="2"/>
  <c r="AX2" i="2"/>
  <c r="AR2" i="2"/>
  <c r="AQ2" i="2"/>
  <c r="AK2" i="2"/>
  <c r="AJ2" i="2"/>
  <c r="AD2" i="2"/>
  <c r="AC2" i="2"/>
  <c r="N2" i="2"/>
  <c r="M2" i="2"/>
  <c r="L2" i="2"/>
  <c r="K2" i="2"/>
  <c r="E38" i="1" l="1"/>
</calcChain>
</file>

<file path=xl/sharedStrings.xml><?xml version="1.0" encoding="utf-8"?>
<sst xmlns="http://schemas.openxmlformats.org/spreadsheetml/2006/main" count="121" uniqueCount="115">
  <si>
    <t>共同演者よみがな</t>
    <rPh sb="0" eb="4">
      <t>キョウドウエンジャ</t>
    </rPh>
    <phoneticPr fontId="1"/>
  </si>
  <si>
    <t>②筆頭演者名よみがな</t>
    <rPh sb="1" eb="3">
      <t>ヒットウ</t>
    </rPh>
    <rPh sb="3" eb="5">
      <t>エンジャ</t>
    </rPh>
    <rPh sb="5" eb="6">
      <t>メイ</t>
    </rPh>
    <phoneticPr fontId="1"/>
  </si>
  <si>
    <t>（5施設まで）</t>
    <rPh sb="2" eb="4">
      <t>シセツ</t>
    </rPh>
    <phoneticPr fontId="1"/>
  </si>
  <si>
    <t>連絡先住所</t>
    <rPh sb="0" eb="3">
      <t>レンラクサキ</t>
    </rPh>
    <rPh sb="3" eb="5">
      <t>ジュウショ</t>
    </rPh>
    <phoneticPr fontId="1"/>
  </si>
  <si>
    <t>連絡先電話番号</t>
    <rPh sb="0" eb="3">
      <t>レンラクサキ</t>
    </rPh>
    <rPh sb="3" eb="7">
      <t>デンワバンゴウ</t>
    </rPh>
    <phoneticPr fontId="1"/>
  </si>
  <si>
    <t>携帯電話番号</t>
    <rPh sb="0" eb="4">
      <t>ケイタイデンワ</t>
    </rPh>
    <rPh sb="4" eb="6">
      <t>バンゴウ</t>
    </rPh>
    <phoneticPr fontId="1"/>
  </si>
  <si>
    <t>※正式名称にて記載を
お願いいたします。</t>
    <phoneticPr fontId="1"/>
  </si>
  <si>
    <t>ご執筆いただいた抄録データは下記運営事務局までお送りいただきますようお願いいたします。
▼</t>
    <rPh sb="1" eb="3">
      <t>シッピツ</t>
    </rPh>
    <rPh sb="8" eb="10">
      <t>ショウロク</t>
    </rPh>
    <rPh sb="14" eb="16">
      <t>カキ</t>
    </rPh>
    <rPh sb="16" eb="21">
      <t>ウンエイジムキョク</t>
    </rPh>
    <rPh sb="24" eb="25">
      <t>オク</t>
    </rPh>
    <rPh sb="35" eb="36">
      <t>ネガ</t>
    </rPh>
    <phoneticPr fontId="1"/>
  </si>
  <si>
    <t>①筆頭演者名</t>
    <rPh sb="1" eb="2">
      <t>フデ</t>
    </rPh>
    <rPh sb="2" eb="3">
      <t>アタマ</t>
    </rPh>
    <rPh sb="3" eb="4">
      <t>エン</t>
    </rPh>
    <rPh sb="4" eb="5">
      <t>シャ</t>
    </rPh>
    <rPh sb="5" eb="6">
      <t>メイ</t>
    </rPh>
    <phoneticPr fontId="1"/>
  </si>
  <si>
    <t>（筆頭演者含め、10名まで）</t>
    <rPh sb="1" eb="3">
      <t>ヒットウ</t>
    </rPh>
    <rPh sb="3" eb="5">
      <t>エンジャ</t>
    </rPh>
    <rPh sb="5" eb="6">
      <t>フク</t>
    </rPh>
    <rPh sb="10" eb="11">
      <t>メイ</t>
    </rPh>
    <phoneticPr fontId="1"/>
  </si>
  <si>
    <t>郵便番号</t>
    <rPh sb="0" eb="2">
      <t>ユウビン</t>
    </rPh>
    <rPh sb="2" eb="4">
      <t>バンゴウ</t>
    </rPh>
    <phoneticPr fontId="1"/>
  </si>
  <si>
    <t>※入会手続き中の方は99とご記入ください。</t>
    <rPh sb="1" eb="5">
      <t>ニュウカイテツヅ</t>
    </rPh>
    <rPh sb="6" eb="7">
      <t>チュウ</t>
    </rPh>
    <rPh sb="8" eb="9">
      <t>カタ</t>
    </rPh>
    <rPh sb="14" eb="16">
      <t>キニュウ</t>
    </rPh>
    <phoneticPr fontId="1"/>
  </si>
  <si>
    <t>共同演者②よみがな</t>
    <rPh sb="0" eb="4">
      <t>キョウドウエンジャ</t>
    </rPh>
    <phoneticPr fontId="1"/>
  </si>
  <si>
    <t>共同演者③よみがな</t>
    <rPh sb="0" eb="4">
      <t>キョウドウエンジャ</t>
    </rPh>
    <phoneticPr fontId="1"/>
  </si>
  <si>
    <t>共同演者④よみがな</t>
    <rPh sb="0" eb="4">
      <t>キョウドウエンジャ</t>
    </rPh>
    <phoneticPr fontId="1"/>
  </si>
  <si>
    <t>共同演者⑤よみがな</t>
    <rPh sb="0" eb="4">
      <t>キョウドウエンジャ</t>
    </rPh>
    <phoneticPr fontId="1"/>
  </si>
  <si>
    <t>共同演者⑦よみがな</t>
    <rPh sb="0" eb="4">
      <t>キョウドウエンジャ</t>
    </rPh>
    <phoneticPr fontId="1"/>
  </si>
  <si>
    <t>共同演者⑧よみがな</t>
    <rPh sb="0" eb="4">
      <t>キョウドウエンジャ</t>
    </rPh>
    <phoneticPr fontId="1"/>
  </si>
  <si>
    <t>共同演者⑨よみがな</t>
    <rPh sb="0" eb="4">
      <t>キョウドウエンジャ</t>
    </rPh>
    <phoneticPr fontId="1"/>
  </si>
  <si>
    <t>共同演者⑥よみがな</t>
    <rPh sb="0" eb="4">
      <t>キョウドウエンジャ</t>
    </rPh>
    <phoneticPr fontId="1"/>
  </si>
  <si>
    <t>演題番号</t>
    <rPh sb="0" eb="2">
      <t>エンダイ</t>
    </rPh>
    <rPh sb="2" eb="4">
      <t>バンゴウ</t>
    </rPh>
    <phoneticPr fontId="1"/>
  </si>
  <si>
    <t>所属機関番号</t>
    <rPh sb="0" eb="4">
      <t>ショゾクキカン</t>
    </rPh>
    <rPh sb="4" eb="6">
      <t>バンゴウ</t>
    </rPh>
    <phoneticPr fontId="1"/>
  </si>
  <si>
    <t>所属機関1</t>
    <rPh sb="0" eb="4">
      <t>ショゾクキカン</t>
    </rPh>
    <phoneticPr fontId="1"/>
  </si>
  <si>
    <t>所属機関2</t>
    <rPh sb="0" eb="4">
      <t>ショゾクキカン</t>
    </rPh>
    <phoneticPr fontId="1"/>
  </si>
  <si>
    <t>所属機関3</t>
    <rPh sb="0" eb="4">
      <t>ショゾクキカン</t>
    </rPh>
    <phoneticPr fontId="1"/>
  </si>
  <si>
    <t>所属機関4</t>
    <rPh sb="0" eb="4">
      <t>ショゾクキカン</t>
    </rPh>
    <phoneticPr fontId="1"/>
  </si>
  <si>
    <t>所属機関5</t>
    <rPh sb="0" eb="4">
      <t>ショゾクキカン</t>
    </rPh>
    <phoneticPr fontId="1"/>
  </si>
  <si>
    <t>メールアドレス</t>
    <phoneticPr fontId="1"/>
  </si>
  <si>
    <t>共同演者名①よみがな</t>
    <phoneticPr fontId="1"/>
  </si>
  <si>
    <t>共同演者①所属機関2</t>
    <rPh sb="0" eb="2">
      <t>キョウドウ</t>
    </rPh>
    <rPh sb="2" eb="4">
      <t>エンジャ</t>
    </rPh>
    <rPh sb="5" eb="9">
      <t>ショゾクキカン</t>
    </rPh>
    <phoneticPr fontId="1"/>
  </si>
  <si>
    <t>共同演者①所属機関3</t>
    <rPh sb="0" eb="2">
      <t>キョウドウ</t>
    </rPh>
    <rPh sb="2" eb="4">
      <t>エンジャ</t>
    </rPh>
    <rPh sb="5" eb="9">
      <t>ショゾクキカン</t>
    </rPh>
    <phoneticPr fontId="1"/>
  </si>
  <si>
    <t>共同演者①所属機関4</t>
    <rPh sb="0" eb="2">
      <t>キョウドウ</t>
    </rPh>
    <rPh sb="2" eb="4">
      <t>エンジャ</t>
    </rPh>
    <rPh sb="5" eb="9">
      <t>ショゾクキカン</t>
    </rPh>
    <phoneticPr fontId="1"/>
  </si>
  <si>
    <t>共同演者①所属機関5</t>
    <rPh sb="0" eb="2">
      <t>キョウドウ</t>
    </rPh>
    <rPh sb="2" eb="4">
      <t>エンジャ</t>
    </rPh>
    <rPh sb="5" eb="9">
      <t>ショゾクキカン</t>
    </rPh>
    <phoneticPr fontId="1"/>
  </si>
  <si>
    <t>③筆頭演者　会員番号</t>
    <rPh sb="1" eb="3">
      <t>ヒットウ</t>
    </rPh>
    <rPh sb="3" eb="5">
      <t>エンジャ</t>
    </rPh>
    <rPh sb="6" eb="10">
      <t>カイインバンゴウ</t>
    </rPh>
    <phoneticPr fontId="1"/>
  </si>
  <si>
    <t>④所属機関番号</t>
    <rPh sb="1" eb="5">
      <t>ショゾクキカン</t>
    </rPh>
    <rPh sb="5" eb="7">
      <t>バンゴウ</t>
    </rPh>
    <phoneticPr fontId="1"/>
  </si>
  <si>
    <t>⑤筆頭演者連絡先：メールアドレス</t>
    <rPh sb="1" eb="3">
      <t>ヒットウ</t>
    </rPh>
    <rPh sb="3" eb="5">
      <t>エンジャ</t>
    </rPh>
    <rPh sb="5" eb="8">
      <t>レンラクサキ</t>
    </rPh>
    <phoneticPr fontId="1"/>
  </si>
  <si>
    <t>⑦共同演者名</t>
    <rPh sb="1" eb="3">
      <t>キョウドウ</t>
    </rPh>
    <rPh sb="3" eb="5">
      <t>エンジャ</t>
    </rPh>
    <rPh sb="5" eb="6">
      <t>メイ</t>
    </rPh>
    <phoneticPr fontId="1"/>
  </si>
  <si>
    <t>③筆頭演者　会員番号</t>
    <phoneticPr fontId="1"/>
  </si>
  <si>
    <t>④筆頭演者　所属機関1</t>
    <rPh sb="1" eb="5">
      <t>ヒットウエンジャ</t>
    </rPh>
    <phoneticPr fontId="1"/>
  </si>
  <si>
    <t>④筆頭演者　所属機関2</t>
    <rPh sb="1" eb="5">
      <t>ヒットウエンジャ</t>
    </rPh>
    <phoneticPr fontId="1"/>
  </si>
  <si>
    <t>④筆頭演者　所属機関3</t>
    <rPh sb="1" eb="5">
      <t>ヒットウエンジャ</t>
    </rPh>
    <phoneticPr fontId="1"/>
  </si>
  <si>
    <t>④筆頭演者　所属機関4</t>
    <rPh sb="1" eb="5">
      <t>ヒットウエンジャ</t>
    </rPh>
    <phoneticPr fontId="1"/>
  </si>
  <si>
    <t>④筆頭演者　所属機関5</t>
    <rPh sb="1" eb="5">
      <t>ヒットウエンジャ</t>
    </rPh>
    <phoneticPr fontId="1"/>
  </si>
  <si>
    <t>共同演者名①</t>
    <phoneticPr fontId="1"/>
  </si>
  <si>
    <t>共同演者①所属機関1</t>
    <rPh sb="0" eb="2">
      <t>キョウドウ</t>
    </rPh>
    <rPh sb="2" eb="4">
      <t>エンジャ</t>
    </rPh>
    <rPh sb="5" eb="9">
      <t>ショゾクキカン</t>
    </rPh>
    <phoneticPr fontId="1"/>
  </si>
  <si>
    <t>共同演者名②</t>
    <rPh sb="0" eb="4">
      <t>キョウドウエンジャ</t>
    </rPh>
    <rPh sb="4" eb="5">
      <t>メイ</t>
    </rPh>
    <phoneticPr fontId="1"/>
  </si>
  <si>
    <t>共同演者②所属機関名1</t>
    <rPh sb="0" eb="4">
      <t>キョウドウエンジャ</t>
    </rPh>
    <rPh sb="5" eb="7">
      <t>ショゾク</t>
    </rPh>
    <rPh sb="7" eb="9">
      <t>キカン</t>
    </rPh>
    <rPh sb="9" eb="10">
      <t>メイ</t>
    </rPh>
    <phoneticPr fontId="1"/>
  </si>
  <si>
    <t>共同演者②所属機関名2</t>
    <rPh sb="0" eb="4">
      <t>キョウドウエンジャ</t>
    </rPh>
    <rPh sb="5" eb="7">
      <t>ショゾク</t>
    </rPh>
    <rPh sb="7" eb="9">
      <t>キカン</t>
    </rPh>
    <rPh sb="9" eb="10">
      <t>メイ</t>
    </rPh>
    <phoneticPr fontId="1"/>
  </si>
  <si>
    <t>共同演者②所属機関名3</t>
    <rPh sb="0" eb="4">
      <t>キョウドウエンジャ</t>
    </rPh>
    <rPh sb="5" eb="7">
      <t>ショゾク</t>
    </rPh>
    <rPh sb="7" eb="9">
      <t>キカン</t>
    </rPh>
    <rPh sb="9" eb="10">
      <t>メイ</t>
    </rPh>
    <phoneticPr fontId="1"/>
  </si>
  <si>
    <t>共同演者②所属機関名4</t>
    <rPh sb="0" eb="4">
      <t>キョウドウエンジャ</t>
    </rPh>
    <rPh sb="5" eb="7">
      <t>ショゾク</t>
    </rPh>
    <rPh sb="7" eb="9">
      <t>キカン</t>
    </rPh>
    <rPh sb="9" eb="10">
      <t>メイ</t>
    </rPh>
    <phoneticPr fontId="1"/>
  </si>
  <si>
    <t>共同演者②所属機関名5</t>
    <rPh sb="0" eb="4">
      <t>キョウドウエンジャ</t>
    </rPh>
    <rPh sb="5" eb="7">
      <t>ショゾク</t>
    </rPh>
    <rPh sb="7" eb="9">
      <t>キカン</t>
    </rPh>
    <rPh sb="9" eb="10">
      <t>メイ</t>
    </rPh>
    <phoneticPr fontId="1"/>
  </si>
  <si>
    <t>共同演者名③</t>
    <rPh sb="0" eb="4">
      <t>キョウドウエンジャ</t>
    </rPh>
    <rPh sb="4" eb="5">
      <t>メイ</t>
    </rPh>
    <phoneticPr fontId="1"/>
  </si>
  <si>
    <t>共同演者③所属機関名1</t>
    <rPh sb="0" eb="4">
      <t>キョウドウエンジャ</t>
    </rPh>
    <rPh sb="5" eb="7">
      <t>ショゾク</t>
    </rPh>
    <rPh sb="7" eb="9">
      <t>キカン</t>
    </rPh>
    <rPh sb="9" eb="10">
      <t>メイ</t>
    </rPh>
    <phoneticPr fontId="1"/>
  </si>
  <si>
    <t>共同演者③所属機関名2</t>
    <rPh sb="0" eb="4">
      <t>キョウドウエンジャ</t>
    </rPh>
    <rPh sb="5" eb="7">
      <t>ショゾク</t>
    </rPh>
    <rPh sb="7" eb="9">
      <t>キカン</t>
    </rPh>
    <rPh sb="9" eb="10">
      <t>メイ</t>
    </rPh>
    <phoneticPr fontId="1"/>
  </si>
  <si>
    <t>共同演者③所属機関名3</t>
    <rPh sb="0" eb="4">
      <t>キョウドウエンジャ</t>
    </rPh>
    <rPh sb="5" eb="7">
      <t>ショゾク</t>
    </rPh>
    <rPh sb="7" eb="9">
      <t>キカン</t>
    </rPh>
    <rPh sb="9" eb="10">
      <t>メイ</t>
    </rPh>
    <phoneticPr fontId="1"/>
  </si>
  <si>
    <t>共同演者③所属機関名4</t>
    <rPh sb="0" eb="4">
      <t>キョウドウエンジャ</t>
    </rPh>
    <rPh sb="5" eb="7">
      <t>ショゾク</t>
    </rPh>
    <rPh sb="7" eb="9">
      <t>キカン</t>
    </rPh>
    <rPh sb="9" eb="10">
      <t>メイ</t>
    </rPh>
    <phoneticPr fontId="1"/>
  </si>
  <si>
    <t>共同演者③所属機関名5</t>
    <rPh sb="0" eb="4">
      <t>キョウドウエンジャ</t>
    </rPh>
    <rPh sb="5" eb="7">
      <t>ショゾク</t>
    </rPh>
    <rPh sb="7" eb="9">
      <t>キカン</t>
    </rPh>
    <rPh sb="9" eb="10">
      <t>メイ</t>
    </rPh>
    <phoneticPr fontId="1"/>
  </si>
  <si>
    <t>共同演者名④</t>
    <rPh sb="0" eb="4">
      <t>キョウドウエンジャ</t>
    </rPh>
    <rPh sb="4" eb="5">
      <t>メイ</t>
    </rPh>
    <phoneticPr fontId="1"/>
  </si>
  <si>
    <t>共同演者④所属機関名1</t>
    <rPh sb="0" eb="4">
      <t>キョウドウエンジャ</t>
    </rPh>
    <rPh sb="5" eb="7">
      <t>ショゾク</t>
    </rPh>
    <rPh sb="7" eb="9">
      <t>キカン</t>
    </rPh>
    <rPh sb="9" eb="10">
      <t>メイ</t>
    </rPh>
    <phoneticPr fontId="1"/>
  </si>
  <si>
    <t>共同演者④所属機関名2</t>
    <rPh sb="0" eb="4">
      <t>キョウドウエンジャ</t>
    </rPh>
    <rPh sb="5" eb="7">
      <t>ショゾク</t>
    </rPh>
    <rPh sb="7" eb="9">
      <t>キカン</t>
    </rPh>
    <rPh sb="9" eb="10">
      <t>メイ</t>
    </rPh>
    <phoneticPr fontId="1"/>
  </si>
  <si>
    <t>共同演者④所属機関名3</t>
    <rPh sb="0" eb="4">
      <t>キョウドウエンジャ</t>
    </rPh>
    <rPh sb="5" eb="7">
      <t>ショゾク</t>
    </rPh>
    <rPh sb="7" eb="9">
      <t>キカン</t>
    </rPh>
    <rPh sb="9" eb="10">
      <t>メイ</t>
    </rPh>
    <phoneticPr fontId="1"/>
  </si>
  <si>
    <t>共同演者④所属機関名4</t>
    <rPh sb="0" eb="4">
      <t>キョウドウエンジャ</t>
    </rPh>
    <rPh sb="5" eb="7">
      <t>ショゾク</t>
    </rPh>
    <rPh sb="7" eb="9">
      <t>キカン</t>
    </rPh>
    <rPh sb="9" eb="10">
      <t>メイ</t>
    </rPh>
    <phoneticPr fontId="1"/>
  </si>
  <si>
    <t>共同演者④所属機関名5</t>
    <rPh sb="0" eb="4">
      <t>キョウドウエンジャ</t>
    </rPh>
    <rPh sb="5" eb="7">
      <t>ショゾク</t>
    </rPh>
    <rPh sb="7" eb="9">
      <t>キカン</t>
    </rPh>
    <rPh sb="9" eb="10">
      <t>メイ</t>
    </rPh>
    <phoneticPr fontId="1"/>
  </si>
  <si>
    <t>共同演者名⑤</t>
    <rPh sb="0" eb="4">
      <t>キョウドウエンジャ</t>
    </rPh>
    <rPh sb="4" eb="5">
      <t>メイ</t>
    </rPh>
    <phoneticPr fontId="1"/>
  </si>
  <si>
    <t>共同演者⑤所属機関名1</t>
    <rPh sb="0" eb="4">
      <t>キョウドウエンジャ</t>
    </rPh>
    <rPh sb="5" eb="7">
      <t>ショゾク</t>
    </rPh>
    <rPh sb="7" eb="9">
      <t>キカン</t>
    </rPh>
    <rPh sb="9" eb="10">
      <t>メイ</t>
    </rPh>
    <phoneticPr fontId="1"/>
  </si>
  <si>
    <t>共同演者⑤所属機関名2</t>
    <rPh sb="0" eb="4">
      <t>キョウドウエンジャ</t>
    </rPh>
    <rPh sb="5" eb="7">
      <t>ショゾク</t>
    </rPh>
    <rPh sb="7" eb="9">
      <t>キカン</t>
    </rPh>
    <rPh sb="9" eb="10">
      <t>メイ</t>
    </rPh>
    <phoneticPr fontId="1"/>
  </si>
  <si>
    <t>共同演者⑤所属機関名3</t>
    <rPh sb="0" eb="4">
      <t>キョウドウエンジャ</t>
    </rPh>
    <rPh sb="5" eb="7">
      <t>ショゾク</t>
    </rPh>
    <rPh sb="7" eb="9">
      <t>キカン</t>
    </rPh>
    <rPh sb="9" eb="10">
      <t>メイ</t>
    </rPh>
    <phoneticPr fontId="1"/>
  </si>
  <si>
    <t>共同演者⑤所属機関名4</t>
    <rPh sb="0" eb="4">
      <t>キョウドウエンジャ</t>
    </rPh>
    <rPh sb="5" eb="7">
      <t>ショゾク</t>
    </rPh>
    <rPh sb="7" eb="9">
      <t>キカン</t>
    </rPh>
    <rPh sb="9" eb="10">
      <t>メイ</t>
    </rPh>
    <phoneticPr fontId="1"/>
  </si>
  <si>
    <t>共同演者⑤所属機関名5</t>
    <rPh sb="0" eb="4">
      <t>キョウドウエンジャ</t>
    </rPh>
    <rPh sb="5" eb="7">
      <t>ショゾク</t>
    </rPh>
    <rPh sb="7" eb="9">
      <t>キカン</t>
    </rPh>
    <rPh sb="9" eb="10">
      <t>メイ</t>
    </rPh>
    <phoneticPr fontId="1"/>
  </si>
  <si>
    <t>共同演者名⑥</t>
    <rPh sb="0" eb="4">
      <t>キョウドウエンジャ</t>
    </rPh>
    <rPh sb="4" eb="5">
      <t>メイ</t>
    </rPh>
    <phoneticPr fontId="1"/>
  </si>
  <si>
    <t>共同演者⑥所属機関名1</t>
    <rPh sb="0" eb="4">
      <t>キョウドウエンジャ</t>
    </rPh>
    <rPh sb="5" eb="7">
      <t>ショゾク</t>
    </rPh>
    <rPh sb="7" eb="9">
      <t>キカン</t>
    </rPh>
    <rPh sb="9" eb="10">
      <t>メイ</t>
    </rPh>
    <phoneticPr fontId="1"/>
  </si>
  <si>
    <t>共同演者⑥所属機関名2</t>
    <rPh sb="0" eb="4">
      <t>キョウドウエンジャ</t>
    </rPh>
    <rPh sb="5" eb="7">
      <t>ショゾク</t>
    </rPh>
    <rPh sb="7" eb="9">
      <t>キカン</t>
    </rPh>
    <rPh sb="9" eb="10">
      <t>メイ</t>
    </rPh>
    <phoneticPr fontId="1"/>
  </si>
  <si>
    <t>共同演者⑥所属機関名3</t>
    <rPh sb="0" eb="4">
      <t>キョウドウエンジャ</t>
    </rPh>
    <rPh sb="5" eb="7">
      <t>ショゾク</t>
    </rPh>
    <rPh sb="7" eb="9">
      <t>キカン</t>
    </rPh>
    <rPh sb="9" eb="10">
      <t>メイ</t>
    </rPh>
    <phoneticPr fontId="1"/>
  </si>
  <si>
    <t>共同演者⑥所属機関名4</t>
    <rPh sb="0" eb="4">
      <t>キョウドウエンジャ</t>
    </rPh>
    <rPh sb="5" eb="7">
      <t>ショゾク</t>
    </rPh>
    <rPh sb="7" eb="9">
      <t>キカン</t>
    </rPh>
    <rPh sb="9" eb="10">
      <t>メイ</t>
    </rPh>
    <phoneticPr fontId="1"/>
  </si>
  <si>
    <t>共同演者⑥所属機関名5</t>
    <rPh sb="0" eb="4">
      <t>キョウドウエンジャ</t>
    </rPh>
    <rPh sb="5" eb="7">
      <t>ショゾク</t>
    </rPh>
    <rPh sb="7" eb="9">
      <t>キカン</t>
    </rPh>
    <rPh sb="9" eb="10">
      <t>メイ</t>
    </rPh>
    <phoneticPr fontId="1"/>
  </si>
  <si>
    <t>共同演者名⑦</t>
    <rPh sb="0" eb="4">
      <t>キョウドウエンジャ</t>
    </rPh>
    <rPh sb="4" eb="5">
      <t>メイ</t>
    </rPh>
    <phoneticPr fontId="1"/>
  </si>
  <si>
    <t>共同演者⑦所属機関名1</t>
    <rPh sb="0" eb="4">
      <t>キョウドウエンジャ</t>
    </rPh>
    <rPh sb="5" eb="7">
      <t>ショゾク</t>
    </rPh>
    <rPh sb="7" eb="9">
      <t>キカン</t>
    </rPh>
    <rPh sb="9" eb="10">
      <t>メイ</t>
    </rPh>
    <phoneticPr fontId="1"/>
  </si>
  <si>
    <t>共同演者⑦所属機関名2</t>
    <rPh sb="0" eb="4">
      <t>キョウドウエンジャ</t>
    </rPh>
    <rPh sb="5" eb="7">
      <t>ショゾク</t>
    </rPh>
    <rPh sb="7" eb="9">
      <t>キカン</t>
    </rPh>
    <rPh sb="9" eb="10">
      <t>メイ</t>
    </rPh>
    <phoneticPr fontId="1"/>
  </si>
  <si>
    <t>共同演者⑦所属機関名3</t>
    <rPh sb="0" eb="4">
      <t>キョウドウエンジャ</t>
    </rPh>
    <rPh sb="5" eb="7">
      <t>ショゾク</t>
    </rPh>
    <rPh sb="7" eb="9">
      <t>キカン</t>
    </rPh>
    <rPh sb="9" eb="10">
      <t>メイ</t>
    </rPh>
    <phoneticPr fontId="1"/>
  </si>
  <si>
    <t>共同演者⑦所属機関名4</t>
    <rPh sb="0" eb="4">
      <t>キョウドウエンジャ</t>
    </rPh>
    <rPh sb="5" eb="7">
      <t>ショゾク</t>
    </rPh>
    <rPh sb="7" eb="9">
      <t>キカン</t>
    </rPh>
    <rPh sb="9" eb="10">
      <t>メイ</t>
    </rPh>
    <phoneticPr fontId="1"/>
  </si>
  <si>
    <t>共同演者⑦所属機関名5</t>
    <rPh sb="0" eb="4">
      <t>キョウドウエンジャ</t>
    </rPh>
    <rPh sb="5" eb="7">
      <t>ショゾク</t>
    </rPh>
    <rPh sb="7" eb="9">
      <t>キカン</t>
    </rPh>
    <rPh sb="9" eb="10">
      <t>メイ</t>
    </rPh>
    <phoneticPr fontId="1"/>
  </si>
  <si>
    <t>共同演者名⑧</t>
    <rPh sb="0" eb="4">
      <t>キョウドウエンジャ</t>
    </rPh>
    <rPh sb="4" eb="5">
      <t>メイ</t>
    </rPh>
    <phoneticPr fontId="1"/>
  </si>
  <si>
    <t>共同演者⑧所属機関名1</t>
    <rPh sb="0" eb="4">
      <t>キョウドウエンジャ</t>
    </rPh>
    <rPh sb="5" eb="7">
      <t>ショゾク</t>
    </rPh>
    <rPh sb="7" eb="9">
      <t>キカン</t>
    </rPh>
    <rPh sb="9" eb="10">
      <t>メイ</t>
    </rPh>
    <phoneticPr fontId="1"/>
  </si>
  <si>
    <t>共同演者⑧所属機関名2</t>
    <rPh sb="0" eb="4">
      <t>キョウドウエンジャ</t>
    </rPh>
    <rPh sb="5" eb="7">
      <t>ショゾク</t>
    </rPh>
    <rPh sb="7" eb="9">
      <t>キカン</t>
    </rPh>
    <rPh sb="9" eb="10">
      <t>メイ</t>
    </rPh>
    <phoneticPr fontId="1"/>
  </si>
  <si>
    <t>共同演者⑧所属機関名3</t>
    <rPh sb="0" eb="4">
      <t>キョウドウエンジャ</t>
    </rPh>
    <rPh sb="5" eb="7">
      <t>ショゾク</t>
    </rPh>
    <rPh sb="7" eb="9">
      <t>キカン</t>
    </rPh>
    <rPh sb="9" eb="10">
      <t>メイ</t>
    </rPh>
    <phoneticPr fontId="1"/>
  </si>
  <si>
    <t>共同演者⑧所属機関名4</t>
    <rPh sb="0" eb="4">
      <t>キョウドウエンジャ</t>
    </rPh>
    <rPh sb="5" eb="7">
      <t>ショゾク</t>
    </rPh>
    <rPh sb="7" eb="9">
      <t>キカン</t>
    </rPh>
    <rPh sb="9" eb="10">
      <t>メイ</t>
    </rPh>
    <phoneticPr fontId="1"/>
  </si>
  <si>
    <t>共同演者⑧所属機関名5</t>
    <rPh sb="0" eb="4">
      <t>キョウドウエンジャ</t>
    </rPh>
    <rPh sb="5" eb="7">
      <t>ショゾク</t>
    </rPh>
    <rPh sb="7" eb="9">
      <t>キカン</t>
    </rPh>
    <rPh sb="9" eb="10">
      <t>メイ</t>
    </rPh>
    <phoneticPr fontId="1"/>
  </si>
  <si>
    <t>共同演者名⑨</t>
    <rPh sb="0" eb="4">
      <t>キョウドウエンジャ</t>
    </rPh>
    <rPh sb="4" eb="5">
      <t>メイ</t>
    </rPh>
    <phoneticPr fontId="1"/>
  </si>
  <si>
    <t>共同演者⑨所属機関名1</t>
    <rPh sb="0" eb="4">
      <t>キョウドウエンジャ</t>
    </rPh>
    <rPh sb="5" eb="7">
      <t>ショゾク</t>
    </rPh>
    <rPh sb="7" eb="9">
      <t>キカン</t>
    </rPh>
    <rPh sb="9" eb="10">
      <t>メイ</t>
    </rPh>
    <phoneticPr fontId="1"/>
  </si>
  <si>
    <t>共同演者⑨所属機関名2</t>
    <rPh sb="0" eb="4">
      <t>キョウドウエンジャ</t>
    </rPh>
    <rPh sb="5" eb="7">
      <t>ショゾク</t>
    </rPh>
    <rPh sb="7" eb="9">
      <t>キカン</t>
    </rPh>
    <rPh sb="9" eb="10">
      <t>メイ</t>
    </rPh>
    <phoneticPr fontId="1"/>
  </si>
  <si>
    <t>共同演者⑨所属機関名3</t>
    <rPh sb="0" eb="4">
      <t>キョウドウエンジャ</t>
    </rPh>
    <rPh sb="5" eb="7">
      <t>ショゾク</t>
    </rPh>
    <rPh sb="7" eb="9">
      <t>キカン</t>
    </rPh>
    <rPh sb="9" eb="10">
      <t>メイ</t>
    </rPh>
    <phoneticPr fontId="1"/>
  </si>
  <si>
    <t>共同演者⑨所属機関名4</t>
    <rPh sb="0" eb="4">
      <t>キョウドウエンジャ</t>
    </rPh>
    <rPh sb="5" eb="7">
      <t>ショゾク</t>
    </rPh>
    <rPh sb="7" eb="9">
      <t>キカン</t>
    </rPh>
    <rPh sb="9" eb="10">
      <t>メイ</t>
    </rPh>
    <phoneticPr fontId="1"/>
  </si>
  <si>
    <t>共同演者⑨所属機関名5</t>
    <rPh sb="0" eb="4">
      <t>キョウドウエンジャ</t>
    </rPh>
    <rPh sb="5" eb="7">
      <t>ショゾク</t>
    </rPh>
    <rPh sb="7" eb="9">
      <t>キカン</t>
    </rPh>
    <rPh sb="9" eb="10">
      <t>メイ</t>
    </rPh>
    <phoneticPr fontId="1"/>
  </si>
  <si>
    <t>⑧発表区分</t>
    <phoneticPr fontId="1"/>
  </si>
  <si>
    <t>⑨演題区分</t>
    <phoneticPr fontId="1"/>
  </si>
  <si>
    <t>⑩演題名</t>
    <rPh sb="1" eb="3">
      <t>エンダイ</t>
    </rPh>
    <rPh sb="3" eb="4">
      <t>メイ</t>
    </rPh>
    <phoneticPr fontId="1"/>
  </si>
  <si>
    <t xml:space="preserve"> ⑪抄録本文</t>
    <phoneticPr fontId="1"/>
  </si>
  <si>
    <t>共同演者氏名</t>
    <rPh sb="0" eb="4">
      <t>キョウドウエンジャ</t>
    </rPh>
    <rPh sb="4" eb="6">
      <t>シメイ</t>
    </rPh>
    <phoneticPr fontId="1"/>
  </si>
  <si>
    <t>例）東京　太郎</t>
    <phoneticPr fontId="1"/>
  </si>
  <si>
    <t>例）とうきょう　たろう</t>
    <phoneticPr fontId="1"/>
  </si>
  <si>
    <t>施設名と部署名の間は全角スペースを入れてください。</t>
    <phoneticPr fontId="1"/>
  </si>
  <si>
    <t xml:space="preserve">例）関東大学病院　皮膚科、関東大学病院　形成外科
</t>
    <phoneticPr fontId="1"/>
  </si>
  <si>
    <t>⑥筆頭演者・共同演者所属機関名</t>
    <rPh sb="1" eb="3">
      <t>ヒットウ</t>
    </rPh>
    <rPh sb="3" eb="5">
      <t>エンジャ</t>
    </rPh>
    <rPh sb="6" eb="8">
      <t>キョウドウ</t>
    </rPh>
    <rPh sb="8" eb="10">
      <t>エンジャ</t>
    </rPh>
    <rPh sb="10" eb="12">
      <t>ショゾク</t>
    </rPh>
    <rPh sb="12" eb="14">
      <t>キカン</t>
    </rPh>
    <rPh sb="14" eb="15">
      <t>メイ</t>
    </rPh>
    <phoneticPr fontId="1"/>
  </si>
  <si>
    <t>※⑥筆頭演者・共同演者所属機関名の所属機関欄に</t>
    <phoneticPr fontId="1"/>
  </si>
  <si>
    <t>該当する所属機関の番号にチェックを入れてください。</t>
    <phoneticPr fontId="1"/>
  </si>
  <si>
    <t>抄録本文文字カウント</t>
    <rPh sb="0" eb="2">
      <t>ショウロク</t>
    </rPh>
    <rPh sb="2" eb="4">
      <t>ホンブン</t>
    </rPh>
    <rPh sb="4" eb="6">
      <t>モジ</t>
    </rPh>
    <phoneticPr fontId="1"/>
  </si>
  <si>
    <t>全角</t>
    <rPh sb="0" eb="2">
      <t>ゼンカク</t>
    </rPh>
    <phoneticPr fontId="1"/>
  </si>
  <si>
    <t>半角</t>
    <rPh sb="0" eb="2">
      <t>ハンカク</t>
    </rPh>
    <phoneticPr fontId="1"/>
  </si>
  <si>
    <t>※⑥筆頭演者・共同演者所属機関名の所属機関欄に機関名を記入し、
　該当する所属機関番号にチェックを入れてください。</t>
    <phoneticPr fontId="1"/>
  </si>
  <si>
    <t>【参考】全角：１文字、半角：1/2文字（切上）とした文字数です。（空白・改行カウントなし）→</t>
    <rPh sb="1" eb="3">
      <t>サンコウ</t>
    </rPh>
    <rPh sb="4" eb="6">
      <t>ゼンカク</t>
    </rPh>
    <rPh sb="8" eb="10">
      <t>モジ</t>
    </rPh>
    <rPh sb="11" eb="13">
      <t>ハンカク</t>
    </rPh>
    <rPh sb="17" eb="19">
      <t>モジ</t>
    </rPh>
    <rPh sb="20" eb="22">
      <t>キリアゲ</t>
    </rPh>
    <rPh sb="26" eb="29">
      <t>モジスウ</t>
    </rPh>
    <rPh sb="33" eb="35">
      <t>クウハク</t>
    </rPh>
    <rPh sb="36" eb="38">
      <t>カイギョウ</t>
    </rPh>
    <phoneticPr fontId="1"/>
  </si>
  <si>
    <t>⑧演題名</t>
    <rPh sb="1" eb="2">
      <t>エン</t>
    </rPh>
    <rPh sb="2" eb="3">
      <t>ダイ</t>
    </rPh>
    <rPh sb="3" eb="4">
      <t>メイ</t>
    </rPh>
    <phoneticPr fontId="1"/>
  </si>
  <si>
    <t>jschr@shunkosha.com</t>
    <phoneticPr fontId="1"/>
  </si>
  <si>
    <r>
      <t xml:space="preserve">　　　　　　　　       ⑨抄録本文
　　　　　　　     </t>
    </r>
    <r>
      <rPr>
        <b/>
        <sz val="11"/>
        <color rgb="FFFF0000"/>
        <rFont val="Yu Gothic Medium"/>
        <family val="3"/>
        <charset val="128"/>
      </rPr>
      <t xml:space="preserve">（全角400字以内）
</t>
    </r>
    <r>
      <rPr>
        <b/>
        <sz val="10"/>
        <color rgb="FFFF0000"/>
        <rFont val="Yu Gothic Medium"/>
        <family val="3"/>
        <charset val="128"/>
      </rPr>
      <t>【注意事項】カタカナは全角、
数字およびアルファベットは半角で
ご入力ください。</t>
    </r>
    <r>
      <rPr>
        <sz val="11"/>
        <color theme="1"/>
        <rFont val="Yu Gothic Medium"/>
        <family val="3"/>
        <charset val="128"/>
      </rPr>
      <t xml:space="preserve">
</t>
    </r>
    <r>
      <rPr>
        <b/>
        <sz val="10"/>
        <color theme="1"/>
        <rFont val="Yu Gothic Medium"/>
        <family val="3"/>
        <charset val="128"/>
      </rPr>
      <t>【注意事項】ご提出いただいたデータを
そのまま使用し、抄録集を作成します。
ミスタイプには充分ご注意ください。</t>
    </r>
    <r>
      <rPr>
        <sz val="11"/>
        <color theme="1"/>
        <rFont val="Yu Gothic Medium"/>
        <family val="3"/>
        <charset val="128"/>
      </rPr>
      <t xml:space="preserve">
　　　　　　　　</t>
    </r>
    <r>
      <rPr>
        <b/>
        <sz val="11"/>
        <color rgb="FFFF0000"/>
        <rFont val="Yu Gothic Medium"/>
        <family val="3"/>
        <charset val="128"/>
      </rPr>
      <t xml:space="preserve">
</t>
    </r>
    <r>
      <rPr>
        <b/>
        <sz val="10"/>
        <rFont val="Yu Gothic Medium"/>
        <family val="3"/>
        <charset val="128"/>
      </rPr>
      <t>【お断り】抄録集印刷時にページ体裁を整えるため、内容に影響がない範囲で抄録本文を学術集会事務局で編集させていただく場合がございます。予めご了承ください。</t>
    </r>
    <rPh sb="16" eb="20">
      <t>ショウロクホンブン</t>
    </rPh>
    <rPh sb="34" eb="36">
      <t>ゼンカク</t>
    </rPh>
    <rPh sb="39" eb="42">
      <t>ジイナイ</t>
    </rPh>
    <rPh sb="46" eb="48">
      <t>チュウイ</t>
    </rPh>
    <rPh sb="48" eb="50">
      <t>ジコウ</t>
    </rPh>
    <rPh sb="78" eb="80">
      <t>ニュウリョク</t>
    </rPh>
    <rPh sb="88" eb="90">
      <t>チュウイ</t>
    </rPh>
    <rPh sb="90" eb="92">
      <t>ジコウ</t>
    </rPh>
    <rPh sb="154" eb="155">
      <t>コトワ</t>
    </rPh>
    <rPh sb="218" eb="219">
      <t>アラカジ</t>
    </rPh>
    <phoneticPr fontId="1"/>
  </si>
  <si>
    <t>【第28回日本臨床毛髪学会学術集会】　一般演題入力フォーム</t>
    <rPh sb="1" eb="2">
      <t>ダイ</t>
    </rPh>
    <rPh sb="4" eb="5">
      <t>カイ</t>
    </rPh>
    <rPh sb="5" eb="7">
      <t>ニホン</t>
    </rPh>
    <rPh sb="7" eb="9">
      <t>リンショウ</t>
    </rPh>
    <rPh sb="9" eb="11">
      <t>モウハツ</t>
    </rPh>
    <rPh sb="11" eb="13">
      <t>ガッカイ</t>
    </rPh>
    <rPh sb="13" eb="15">
      <t>ガクジュツ</t>
    </rPh>
    <rPh sb="15" eb="17">
      <t>シュウカイ</t>
    </rPh>
    <rPh sb="19" eb="21">
      <t>イッパン</t>
    </rPh>
    <rPh sb="21" eb="23">
      <t>エンダイ</t>
    </rPh>
    <rPh sb="23" eb="25">
      <t>ニュウリョク</t>
    </rPh>
    <phoneticPr fontId="1"/>
  </si>
  <si>
    <t>【第28回日本臨床毛髪学会学術集会】　運営事務局</t>
    <rPh sb="1" eb="2">
      <t>ダイ</t>
    </rPh>
    <rPh sb="4" eb="5">
      <t>カイ</t>
    </rPh>
    <rPh sb="5" eb="7">
      <t>ニホン</t>
    </rPh>
    <rPh sb="7" eb="9">
      <t>リンショウ</t>
    </rPh>
    <rPh sb="9" eb="11">
      <t>モウハツ</t>
    </rPh>
    <rPh sb="11" eb="13">
      <t>ガッカイ</t>
    </rPh>
    <rPh sb="13" eb="15">
      <t>ガクジュツ</t>
    </rPh>
    <rPh sb="15" eb="17">
      <t>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</si>
</sst>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4"/>
      <color theme="1"/>
      <name val="Yu Gothic Medium"/>
      <family val="3"/>
      <charset val="128"/>
    </font>
    <font>
      <b/>
      <sz val="14"/>
      <color theme="1"/>
      <name val="Yu Gothic Medium"/>
      <family val="3"/>
      <charset val="128"/>
    </font>
    <font>
      <b/>
      <sz val="11"/>
      <color theme="1"/>
      <name val="Yu Gothic Medium"/>
      <family val="3"/>
      <charset val="128"/>
    </font>
    <font>
      <b/>
      <sz val="12"/>
      <color rgb="FFFF0000"/>
      <name val="Yu Gothic Medium"/>
      <family val="3"/>
      <charset val="128"/>
    </font>
    <font>
      <b/>
      <sz val="12"/>
      <color theme="1"/>
      <name val="Yu Gothic Medium"/>
      <family val="3"/>
      <charset val="128"/>
    </font>
    <font>
      <sz val="11"/>
      <color theme="1"/>
      <name val="Yu Gothic Medium"/>
      <family val="3"/>
      <charset val="128"/>
    </font>
    <font>
      <b/>
      <sz val="11"/>
      <color rgb="FFFF0000"/>
      <name val="Yu Gothic Medium"/>
      <family val="3"/>
      <charset val="128"/>
    </font>
    <font>
      <sz val="9"/>
      <color theme="1"/>
      <name val="Yu Gothic Medium"/>
      <family val="3"/>
      <charset val="128"/>
    </font>
    <font>
      <b/>
      <sz val="10"/>
      <color rgb="FFFF0000"/>
      <name val="Yu Gothic Medium"/>
      <family val="3"/>
      <charset val="128"/>
    </font>
    <font>
      <b/>
      <sz val="10"/>
      <name val="Yu Gothic Medium"/>
      <family val="3"/>
      <charset val="128"/>
    </font>
    <font>
      <b/>
      <sz val="16"/>
      <color theme="1"/>
      <name val="Yu Gothic Medium"/>
      <family val="3"/>
      <charset val="128"/>
    </font>
    <font>
      <sz val="8"/>
      <color theme="1"/>
      <name val="Yu Gothic Medium"/>
      <family val="3"/>
      <charset val="128"/>
    </font>
    <font>
      <sz val="10"/>
      <color theme="1"/>
      <name val="Meiryo UI"/>
      <family val="3"/>
      <charset val="128"/>
    </font>
    <font>
      <sz val="9"/>
      <color rgb="FF000000"/>
      <name val="Meiryo UI"/>
      <family val="3"/>
      <charset val="128"/>
    </font>
    <font>
      <b/>
      <sz val="10"/>
      <color theme="1"/>
      <name val="Yu Gothic Medium"/>
      <family val="3"/>
      <charset val="128"/>
    </font>
  </fonts>
  <fills count="4">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s>
  <borders count="16">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0" xfId="0" applyFont="1">
      <alignment vertical="center"/>
    </xf>
    <xf numFmtId="0" fontId="2" fillId="0" borderId="2" xfId="0" applyFont="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left" vertical="center"/>
    </xf>
    <xf numFmtId="0" fontId="7" fillId="2" borderId="0" xfId="0" applyFont="1" applyFill="1">
      <alignment vertical="center"/>
    </xf>
    <xf numFmtId="0" fontId="7" fillId="2" borderId="1" xfId="0" applyFont="1" applyFill="1" applyBorder="1">
      <alignment vertical="center"/>
    </xf>
    <xf numFmtId="0" fontId="8" fillId="2" borderId="2" xfId="0" applyFont="1" applyFill="1" applyBorder="1" applyAlignment="1">
      <alignment horizontal="right" vertical="center"/>
    </xf>
    <xf numFmtId="0" fontId="9" fillId="2" borderId="13" xfId="0" applyFont="1" applyFill="1" applyBorder="1" applyAlignment="1">
      <alignment horizontal="right" vertical="center"/>
    </xf>
    <xf numFmtId="0" fontId="7" fillId="0" borderId="9" xfId="0" applyFont="1" applyBorder="1" applyAlignment="1">
      <alignment horizontal="left" vertical="center"/>
    </xf>
    <xf numFmtId="0" fontId="7" fillId="2" borderId="2" xfId="0" applyFont="1" applyFill="1" applyBorder="1" applyAlignment="1">
      <alignment horizontal="right" vertical="top" wrapText="1"/>
    </xf>
    <xf numFmtId="0" fontId="7" fillId="0" borderId="2" xfId="0" applyFont="1" applyBorder="1">
      <alignment vertical="center"/>
    </xf>
    <xf numFmtId="0" fontId="7" fillId="0" borderId="1"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9" fillId="2" borderId="13" xfId="0" applyFont="1" applyFill="1" applyBorder="1" applyAlignment="1">
      <alignment horizontal="right" vertical="top" wrapText="1"/>
    </xf>
    <xf numFmtId="0" fontId="13" fillId="2" borderId="0" xfId="0" applyFont="1" applyFill="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14" fillId="0" borderId="9" xfId="0" applyFont="1" applyBorder="1" applyAlignment="1">
      <alignment horizontal="left" vertical="center"/>
    </xf>
    <xf numFmtId="0" fontId="14" fillId="2" borderId="9" xfId="0" applyFont="1" applyFill="1" applyBorder="1" applyAlignment="1">
      <alignment horizontal="left" vertical="center"/>
    </xf>
    <xf numFmtId="0" fontId="14" fillId="2" borderId="9" xfId="0" applyFont="1" applyFill="1" applyBorder="1">
      <alignment vertical="center"/>
    </xf>
    <xf numFmtId="0" fontId="14" fillId="0" borderId="9" xfId="0" applyFont="1" applyBorder="1">
      <alignment vertical="center"/>
    </xf>
    <xf numFmtId="0" fontId="7" fillId="0" borderId="0" xfId="0" applyFont="1" applyAlignment="1">
      <alignment horizontal="left" vertical="center"/>
    </xf>
    <xf numFmtId="0" fontId="9" fillId="2" borderId="2" xfId="0" applyFont="1" applyFill="1" applyBorder="1" applyAlignment="1">
      <alignment horizontal="right" vertical="center"/>
    </xf>
    <xf numFmtId="0" fontId="7" fillId="2" borderId="9" xfId="0" applyFont="1" applyFill="1" applyBorder="1" applyAlignment="1">
      <alignment horizontal="left" vertical="center"/>
    </xf>
    <xf numFmtId="0" fontId="7" fillId="2" borderId="10" xfId="0" applyFont="1" applyFill="1" applyBorder="1" applyAlignment="1">
      <alignment horizontal="center" vertical="center"/>
    </xf>
    <xf numFmtId="0" fontId="7" fillId="0" borderId="0" xfId="0" applyFont="1" applyAlignment="1">
      <alignment horizontal="left" vertical="top"/>
    </xf>
    <xf numFmtId="0" fontId="12" fillId="0" borderId="0" xfId="0" applyFont="1" applyAlignment="1">
      <alignment horizontal="left" vertical="top"/>
    </xf>
    <xf numFmtId="0" fontId="7" fillId="2" borderId="12" xfId="0" applyFont="1" applyFill="1" applyBorder="1" applyAlignment="1">
      <alignment horizontal="left" vertical="center"/>
    </xf>
    <xf numFmtId="0" fontId="4" fillId="0" borderId="0" xfId="0" applyFont="1">
      <alignment vertical="center"/>
    </xf>
    <xf numFmtId="0" fontId="9" fillId="0" borderId="2" xfId="0" applyFont="1" applyBorder="1" applyAlignment="1">
      <alignment horizontal="right" vertical="center"/>
    </xf>
    <xf numFmtId="0" fontId="7" fillId="2" borderId="9" xfId="0" applyFont="1" applyFill="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0" xfId="0" applyFont="1" applyAlignment="1">
      <alignment horizontal="right" vertical="center"/>
    </xf>
    <xf numFmtId="0" fontId="7" fillId="2" borderId="1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7" fillId="0" borderId="2" xfId="0" applyFont="1" applyBorder="1" applyAlignment="1">
      <alignment horizontal="right" vertical="top" wrapText="1"/>
    </xf>
    <xf numFmtId="0" fontId="7" fillId="0" borderId="0" xfId="0" applyFont="1" applyAlignment="1">
      <alignment horizontal="right" vertical="top"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5" fillId="0" borderId="0" xfId="0" applyFont="1" applyAlignment="1">
      <alignment horizontal="right" vertical="center" wrapText="1"/>
    </xf>
    <xf numFmtId="0" fontId="6" fillId="0" borderId="0" xfId="0" applyFont="1" applyAlignment="1">
      <alignment horizontal="right" vertical="center" wrapText="1"/>
    </xf>
    <xf numFmtId="0" fontId="6" fillId="0" borderId="1" xfId="0" applyFont="1" applyBorder="1" applyAlignment="1">
      <alignment horizontal="righ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3" fillId="2" borderId="0" xfId="0" applyFont="1" applyFill="1" applyAlignment="1">
      <alignment horizontal="left" vertical="center" wrapText="1"/>
    </xf>
    <xf numFmtId="0" fontId="13" fillId="2" borderId="15" xfId="0" applyFont="1" applyFill="1" applyBorder="1" applyAlignment="1">
      <alignment horizontal="left" vertical="center" wrapText="1"/>
    </xf>
    <xf numFmtId="0" fontId="7" fillId="2" borderId="10" xfId="0" applyFont="1" applyFill="1" applyBorder="1">
      <alignment vertical="center"/>
    </xf>
    <xf numFmtId="0" fontId="7" fillId="2" borderId="12" xfId="0" applyFont="1" applyFill="1" applyBorder="1">
      <alignment vertical="center"/>
    </xf>
    <xf numFmtId="0" fontId="7" fillId="2" borderId="11" xfId="0" applyFont="1" applyFill="1" applyBorder="1">
      <alignment vertical="center"/>
    </xf>
    <xf numFmtId="0" fontId="7" fillId="2" borderId="1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cellXfs>
  <cellStyles count="1">
    <cellStyle name="標準" xfId="0" builtinId="0"/>
  </cellStyles>
  <dxfs count="2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CCFFFF"/>
      <color rgb="FFFFFFFF"/>
      <color rgb="FFD4FB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Q$4" lockText="1" noThreeD="1"/>
</file>

<file path=xl/ctrlProps/ctrlProp10.xml><?xml version="1.0" encoding="utf-8"?>
<formControlPr xmlns="http://schemas.microsoft.com/office/spreadsheetml/2009/9/main" objectType="CheckBox" fmlaLink="Sheet1!$AB$4" lockText="1" noThreeD="1"/>
</file>

<file path=xl/ctrlProps/ctrlProp11.xml><?xml version="1.0" encoding="utf-8"?>
<formControlPr xmlns="http://schemas.microsoft.com/office/spreadsheetml/2009/9/main" objectType="CheckBox" fmlaLink="Sheet1!$AE$4" lockText="1" noThreeD="1"/>
</file>

<file path=xl/ctrlProps/ctrlProp12.xml><?xml version="1.0" encoding="utf-8"?>
<formControlPr xmlns="http://schemas.microsoft.com/office/spreadsheetml/2009/9/main" objectType="CheckBox" fmlaLink="Sheet1!$AF$4" lockText="1" noThreeD="1"/>
</file>

<file path=xl/ctrlProps/ctrlProp13.xml><?xml version="1.0" encoding="utf-8"?>
<formControlPr xmlns="http://schemas.microsoft.com/office/spreadsheetml/2009/9/main" objectType="CheckBox" fmlaLink="Sheet1!$AG$4" lockText="1" noThreeD="1"/>
</file>

<file path=xl/ctrlProps/ctrlProp14.xml><?xml version="1.0" encoding="utf-8"?>
<formControlPr xmlns="http://schemas.microsoft.com/office/spreadsheetml/2009/9/main" objectType="CheckBox" fmlaLink="Sheet1!$AH$4" lockText="1" noThreeD="1"/>
</file>

<file path=xl/ctrlProps/ctrlProp15.xml><?xml version="1.0" encoding="utf-8"?>
<formControlPr xmlns="http://schemas.microsoft.com/office/spreadsheetml/2009/9/main" objectType="CheckBox" fmlaLink="Sheet1!$AI$4" lockText="1" noThreeD="1"/>
</file>

<file path=xl/ctrlProps/ctrlProp16.xml><?xml version="1.0" encoding="utf-8"?>
<formControlPr xmlns="http://schemas.microsoft.com/office/spreadsheetml/2009/9/main" objectType="CheckBox" fmlaLink="Sheet1!$AL$4" lockText="1" noThreeD="1"/>
</file>

<file path=xl/ctrlProps/ctrlProp17.xml><?xml version="1.0" encoding="utf-8"?>
<formControlPr xmlns="http://schemas.microsoft.com/office/spreadsheetml/2009/9/main" objectType="CheckBox" fmlaLink="Sheet1!$AM$4" lockText="1" noThreeD="1"/>
</file>

<file path=xl/ctrlProps/ctrlProp18.xml><?xml version="1.0" encoding="utf-8"?>
<formControlPr xmlns="http://schemas.microsoft.com/office/spreadsheetml/2009/9/main" objectType="CheckBox" fmlaLink="Sheet1!$AN$4" lockText="1" noThreeD="1"/>
</file>

<file path=xl/ctrlProps/ctrlProp19.xml><?xml version="1.0" encoding="utf-8"?>
<formControlPr xmlns="http://schemas.microsoft.com/office/spreadsheetml/2009/9/main" objectType="CheckBox" fmlaLink="Sheet1!$AO$4" lockText="1" noThreeD="1"/>
</file>

<file path=xl/ctrlProps/ctrlProp2.xml><?xml version="1.0" encoding="utf-8"?>
<formControlPr xmlns="http://schemas.microsoft.com/office/spreadsheetml/2009/9/main" objectType="CheckBox" fmlaLink="Sheet1!$R$4" lockText="1" noThreeD="1"/>
</file>

<file path=xl/ctrlProps/ctrlProp20.xml><?xml version="1.0" encoding="utf-8"?>
<formControlPr xmlns="http://schemas.microsoft.com/office/spreadsheetml/2009/9/main" objectType="CheckBox" fmlaLink="Sheet1!$AP$4" lockText="1" noThreeD="1"/>
</file>

<file path=xl/ctrlProps/ctrlProp21.xml><?xml version="1.0" encoding="utf-8"?>
<formControlPr xmlns="http://schemas.microsoft.com/office/spreadsheetml/2009/9/main" objectType="CheckBox" fmlaLink="Sheet1!$AS$4" lockText="1" noThreeD="1"/>
</file>

<file path=xl/ctrlProps/ctrlProp22.xml><?xml version="1.0" encoding="utf-8"?>
<formControlPr xmlns="http://schemas.microsoft.com/office/spreadsheetml/2009/9/main" objectType="CheckBox" fmlaLink="Sheet1!$AT$4" lockText="1" noThreeD="1"/>
</file>

<file path=xl/ctrlProps/ctrlProp23.xml><?xml version="1.0" encoding="utf-8"?>
<formControlPr xmlns="http://schemas.microsoft.com/office/spreadsheetml/2009/9/main" objectType="CheckBox" fmlaLink="Sheet1!$AU$4" lockText="1" noThreeD="1"/>
</file>

<file path=xl/ctrlProps/ctrlProp24.xml><?xml version="1.0" encoding="utf-8"?>
<formControlPr xmlns="http://schemas.microsoft.com/office/spreadsheetml/2009/9/main" objectType="CheckBox" fmlaLink="Sheet1!$AV$4" lockText="1" noThreeD="1"/>
</file>

<file path=xl/ctrlProps/ctrlProp25.xml><?xml version="1.0" encoding="utf-8"?>
<formControlPr xmlns="http://schemas.microsoft.com/office/spreadsheetml/2009/9/main" objectType="CheckBox" fmlaLink="Sheet1!$AW$4" lockText="1" noThreeD="1"/>
</file>

<file path=xl/ctrlProps/ctrlProp26.xml><?xml version="1.0" encoding="utf-8"?>
<formControlPr xmlns="http://schemas.microsoft.com/office/spreadsheetml/2009/9/main" objectType="CheckBox" fmlaLink="Sheet1!$AZ$4" lockText="1" noThreeD="1"/>
</file>

<file path=xl/ctrlProps/ctrlProp27.xml><?xml version="1.0" encoding="utf-8"?>
<formControlPr xmlns="http://schemas.microsoft.com/office/spreadsheetml/2009/9/main" objectType="CheckBox" fmlaLink="Sheet1!$BA$4" lockText="1" noThreeD="1"/>
</file>

<file path=xl/ctrlProps/ctrlProp28.xml><?xml version="1.0" encoding="utf-8"?>
<formControlPr xmlns="http://schemas.microsoft.com/office/spreadsheetml/2009/9/main" objectType="CheckBox" fmlaLink="Sheet1!$BB$4" lockText="1" noThreeD="1"/>
</file>

<file path=xl/ctrlProps/ctrlProp29.xml><?xml version="1.0" encoding="utf-8"?>
<formControlPr xmlns="http://schemas.microsoft.com/office/spreadsheetml/2009/9/main" objectType="CheckBox" fmlaLink="Sheet1!$BC$4" lockText="1" noThreeD="1"/>
</file>

<file path=xl/ctrlProps/ctrlProp3.xml><?xml version="1.0" encoding="utf-8"?>
<formControlPr xmlns="http://schemas.microsoft.com/office/spreadsheetml/2009/9/main" objectType="CheckBox" fmlaLink="Sheet1!$S$4" lockText="1" noThreeD="1"/>
</file>

<file path=xl/ctrlProps/ctrlProp30.xml><?xml version="1.0" encoding="utf-8"?>
<formControlPr xmlns="http://schemas.microsoft.com/office/spreadsheetml/2009/9/main" objectType="CheckBox" fmlaLink="Sheet1!$BD$4" lockText="1" noThreeD="1"/>
</file>

<file path=xl/ctrlProps/ctrlProp31.xml><?xml version="1.0" encoding="utf-8"?>
<formControlPr xmlns="http://schemas.microsoft.com/office/spreadsheetml/2009/9/main" objectType="CheckBox" fmlaLink="Sheet1!$BG$4" lockText="1" noThreeD="1"/>
</file>

<file path=xl/ctrlProps/ctrlProp32.xml><?xml version="1.0" encoding="utf-8"?>
<formControlPr xmlns="http://schemas.microsoft.com/office/spreadsheetml/2009/9/main" objectType="CheckBox" fmlaLink="Sheet1!$BH$4" lockText="1" noThreeD="1"/>
</file>

<file path=xl/ctrlProps/ctrlProp33.xml><?xml version="1.0" encoding="utf-8"?>
<formControlPr xmlns="http://schemas.microsoft.com/office/spreadsheetml/2009/9/main" objectType="CheckBox" fmlaLink="Sheet1!$BI$4" lockText="1" noThreeD="1"/>
</file>

<file path=xl/ctrlProps/ctrlProp34.xml><?xml version="1.0" encoding="utf-8"?>
<formControlPr xmlns="http://schemas.microsoft.com/office/spreadsheetml/2009/9/main" objectType="CheckBox" fmlaLink="Sheet1!$BJ$4" lockText="1" noThreeD="1"/>
</file>

<file path=xl/ctrlProps/ctrlProp35.xml><?xml version="1.0" encoding="utf-8"?>
<formControlPr xmlns="http://schemas.microsoft.com/office/spreadsheetml/2009/9/main" objectType="CheckBox" fmlaLink="Sheet1!$BK$4" lockText="1" noThreeD="1"/>
</file>

<file path=xl/ctrlProps/ctrlProp36.xml><?xml version="1.0" encoding="utf-8"?>
<formControlPr xmlns="http://schemas.microsoft.com/office/spreadsheetml/2009/9/main" objectType="CheckBox" fmlaLink="Sheet1!$BN$4" lockText="1" noThreeD="1"/>
</file>

<file path=xl/ctrlProps/ctrlProp37.xml><?xml version="1.0" encoding="utf-8"?>
<formControlPr xmlns="http://schemas.microsoft.com/office/spreadsheetml/2009/9/main" objectType="CheckBox" fmlaLink="Sheet1!$BO$4" lockText="1" noThreeD="1"/>
</file>

<file path=xl/ctrlProps/ctrlProp38.xml><?xml version="1.0" encoding="utf-8"?>
<formControlPr xmlns="http://schemas.microsoft.com/office/spreadsheetml/2009/9/main" objectType="CheckBox" fmlaLink="Sheet1!$BP$4" lockText="1" noThreeD="1"/>
</file>

<file path=xl/ctrlProps/ctrlProp39.xml><?xml version="1.0" encoding="utf-8"?>
<formControlPr xmlns="http://schemas.microsoft.com/office/spreadsheetml/2009/9/main" objectType="CheckBox" fmlaLink="Sheet1!$BQ$4" lockText="1" noThreeD="1"/>
</file>

<file path=xl/ctrlProps/ctrlProp4.xml><?xml version="1.0" encoding="utf-8"?>
<formControlPr xmlns="http://schemas.microsoft.com/office/spreadsheetml/2009/9/main" objectType="CheckBox" fmlaLink="Sheet1!$T$4" lockText="1" noThreeD="1"/>
</file>

<file path=xl/ctrlProps/ctrlProp40.xml><?xml version="1.0" encoding="utf-8"?>
<formControlPr xmlns="http://schemas.microsoft.com/office/spreadsheetml/2009/9/main" objectType="CheckBox" fmlaLink="Sheet1!$BR$4" lockText="1" noThreeD="1"/>
</file>

<file path=xl/ctrlProps/ctrlProp41.xml><?xml version="1.0" encoding="utf-8"?>
<formControlPr xmlns="http://schemas.microsoft.com/office/spreadsheetml/2009/9/main" objectType="CheckBox" fmlaLink="Sheet1!$BU$4" lockText="1" noThreeD="1"/>
</file>

<file path=xl/ctrlProps/ctrlProp42.xml><?xml version="1.0" encoding="utf-8"?>
<formControlPr xmlns="http://schemas.microsoft.com/office/spreadsheetml/2009/9/main" objectType="CheckBox" fmlaLink="Sheet1!$BV$4" lockText="1" noThreeD="1"/>
</file>

<file path=xl/ctrlProps/ctrlProp43.xml><?xml version="1.0" encoding="utf-8"?>
<formControlPr xmlns="http://schemas.microsoft.com/office/spreadsheetml/2009/9/main" objectType="CheckBox" fmlaLink="Sheet1!$BW$4" lockText="1" noThreeD="1"/>
</file>

<file path=xl/ctrlProps/ctrlProp44.xml><?xml version="1.0" encoding="utf-8"?>
<formControlPr xmlns="http://schemas.microsoft.com/office/spreadsheetml/2009/9/main" objectType="CheckBox" fmlaLink="Sheet1!$BX$4" lockText="1" noThreeD="1"/>
</file>

<file path=xl/ctrlProps/ctrlProp45.xml><?xml version="1.0" encoding="utf-8"?>
<formControlPr xmlns="http://schemas.microsoft.com/office/spreadsheetml/2009/9/main" objectType="CheckBox" fmlaLink="Sheet1!$BY$4" lockText="1" noThreeD="1"/>
</file>

<file path=xl/ctrlProps/ctrlProp46.xml><?xml version="1.0" encoding="utf-8"?>
<formControlPr xmlns="http://schemas.microsoft.com/office/spreadsheetml/2009/9/main" objectType="CheckBox" fmlaLink="Sheet1!$E$4" lockText="1" noThreeD="1"/>
</file>

<file path=xl/ctrlProps/ctrlProp47.xml><?xml version="1.0" encoding="utf-8"?>
<formControlPr xmlns="http://schemas.microsoft.com/office/spreadsheetml/2009/9/main" objectType="CheckBox" fmlaLink="Sheet1!$F$4" lockText="1" noThreeD="1"/>
</file>

<file path=xl/ctrlProps/ctrlProp48.xml><?xml version="1.0" encoding="utf-8"?>
<formControlPr xmlns="http://schemas.microsoft.com/office/spreadsheetml/2009/9/main" objectType="CheckBox" fmlaLink="Sheet1!$G$4" lockText="1" noThreeD="1"/>
</file>

<file path=xl/ctrlProps/ctrlProp49.xml><?xml version="1.0" encoding="utf-8"?>
<formControlPr xmlns="http://schemas.microsoft.com/office/spreadsheetml/2009/9/main" objectType="CheckBox" fmlaLink="Sheet1!$H$4" lockText="1" noThreeD="1"/>
</file>

<file path=xl/ctrlProps/ctrlProp5.xml><?xml version="1.0" encoding="utf-8"?>
<formControlPr xmlns="http://schemas.microsoft.com/office/spreadsheetml/2009/9/main" objectType="CheckBox" fmlaLink="Sheet1!$U$4" lockText="1" noThreeD="1"/>
</file>

<file path=xl/ctrlProps/ctrlProp50.xml><?xml version="1.0" encoding="utf-8"?>
<formControlPr xmlns="http://schemas.microsoft.com/office/spreadsheetml/2009/9/main" objectType="CheckBox" fmlaLink="Sheet1!$I$4" lockText="1" noThreeD="1"/>
</file>

<file path=xl/ctrlProps/ctrlProp6.xml><?xml version="1.0" encoding="utf-8"?>
<formControlPr xmlns="http://schemas.microsoft.com/office/spreadsheetml/2009/9/main" objectType="CheckBox" fmlaLink="Sheet1!$X$4" lockText="1" noThreeD="1"/>
</file>

<file path=xl/ctrlProps/ctrlProp7.xml><?xml version="1.0" encoding="utf-8"?>
<formControlPr xmlns="http://schemas.microsoft.com/office/spreadsheetml/2009/9/main" objectType="CheckBox" fmlaLink="Sheet1!$Y$4" lockText="1" noThreeD="1"/>
</file>

<file path=xl/ctrlProps/ctrlProp8.xml><?xml version="1.0" encoding="utf-8"?>
<formControlPr xmlns="http://schemas.microsoft.com/office/spreadsheetml/2009/9/main" objectType="CheckBox" fmlaLink="Sheet1!$Z$4" lockText="1" noThreeD="1"/>
</file>

<file path=xl/ctrlProps/ctrlProp9.xml><?xml version="1.0" encoding="utf-8"?>
<formControlPr xmlns="http://schemas.microsoft.com/office/spreadsheetml/2009/9/main" objectType="CheckBox" fmlaLink="Sheet1!$AA$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24</xdr:row>
          <xdr:rowOff>0</xdr:rowOff>
        </xdr:from>
        <xdr:to>
          <xdr:col>4</xdr:col>
          <xdr:colOff>333375</xdr:colOff>
          <xdr:row>24</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0</xdr:rowOff>
        </xdr:from>
        <xdr:to>
          <xdr:col>4</xdr:col>
          <xdr:colOff>695325</xdr:colOff>
          <xdr:row>25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0</xdr:rowOff>
        </xdr:from>
        <xdr:to>
          <xdr:col>4</xdr:col>
          <xdr:colOff>1009650</xdr:colOff>
          <xdr:row>25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24</xdr:row>
          <xdr:rowOff>0</xdr:rowOff>
        </xdr:from>
        <xdr:to>
          <xdr:col>4</xdr:col>
          <xdr:colOff>1323975</xdr:colOff>
          <xdr:row>25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24</xdr:row>
          <xdr:rowOff>0</xdr:rowOff>
        </xdr:from>
        <xdr:to>
          <xdr:col>4</xdr:col>
          <xdr:colOff>1638300</xdr:colOff>
          <xdr:row>25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9525</xdr:rowOff>
        </xdr:from>
        <xdr:to>
          <xdr:col>4</xdr:col>
          <xdr:colOff>381000</xdr:colOff>
          <xdr:row>26</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9525</xdr:rowOff>
        </xdr:from>
        <xdr:to>
          <xdr:col>4</xdr:col>
          <xdr:colOff>695325</xdr:colOff>
          <xdr:row>26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9525</xdr:rowOff>
        </xdr:from>
        <xdr:to>
          <xdr:col>4</xdr:col>
          <xdr:colOff>1009650</xdr:colOff>
          <xdr:row>26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25</xdr:row>
          <xdr:rowOff>9525</xdr:rowOff>
        </xdr:from>
        <xdr:to>
          <xdr:col>4</xdr:col>
          <xdr:colOff>1323975</xdr:colOff>
          <xdr:row>26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25</xdr:row>
          <xdr:rowOff>9525</xdr:rowOff>
        </xdr:from>
        <xdr:to>
          <xdr:col>4</xdr:col>
          <xdr:colOff>1638300</xdr:colOff>
          <xdr:row>26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19050</xdr:rowOff>
        </xdr:from>
        <xdr:to>
          <xdr:col>4</xdr:col>
          <xdr:colOff>381000</xdr:colOff>
          <xdr:row>27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19050</xdr:rowOff>
        </xdr:from>
        <xdr:to>
          <xdr:col>4</xdr:col>
          <xdr:colOff>695325</xdr:colOff>
          <xdr:row>27</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19050</xdr:rowOff>
        </xdr:from>
        <xdr:to>
          <xdr:col>4</xdr:col>
          <xdr:colOff>1009650</xdr:colOff>
          <xdr:row>27</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26</xdr:row>
          <xdr:rowOff>19050</xdr:rowOff>
        </xdr:from>
        <xdr:to>
          <xdr:col>4</xdr:col>
          <xdr:colOff>1323975</xdr:colOff>
          <xdr:row>27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26</xdr:row>
          <xdr:rowOff>19050</xdr:rowOff>
        </xdr:from>
        <xdr:to>
          <xdr:col>4</xdr:col>
          <xdr:colOff>1638300</xdr:colOff>
          <xdr:row>27</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238125</xdr:rowOff>
        </xdr:from>
        <xdr:to>
          <xdr:col>4</xdr:col>
          <xdr:colOff>381000</xdr:colOff>
          <xdr:row>28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238125</xdr:rowOff>
        </xdr:from>
        <xdr:to>
          <xdr:col>4</xdr:col>
          <xdr:colOff>695325</xdr:colOff>
          <xdr:row>28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238125</xdr:rowOff>
        </xdr:from>
        <xdr:to>
          <xdr:col>4</xdr:col>
          <xdr:colOff>1009650</xdr:colOff>
          <xdr:row>28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26</xdr:row>
          <xdr:rowOff>238125</xdr:rowOff>
        </xdr:from>
        <xdr:to>
          <xdr:col>4</xdr:col>
          <xdr:colOff>1323975</xdr:colOff>
          <xdr:row>28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26</xdr:row>
          <xdr:rowOff>238125</xdr:rowOff>
        </xdr:from>
        <xdr:to>
          <xdr:col>4</xdr:col>
          <xdr:colOff>1638300</xdr:colOff>
          <xdr:row>28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219075</xdr:rowOff>
        </xdr:from>
        <xdr:to>
          <xdr:col>4</xdr:col>
          <xdr:colOff>381000</xdr:colOff>
          <xdr:row>28</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27</xdr:row>
          <xdr:rowOff>219075</xdr:rowOff>
        </xdr:from>
        <xdr:to>
          <xdr:col>4</xdr:col>
          <xdr:colOff>695325</xdr:colOff>
          <xdr:row>28</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27</xdr:row>
          <xdr:rowOff>219075</xdr:rowOff>
        </xdr:from>
        <xdr:to>
          <xdr:col>4</xdr:col>
          <xdr:colOff>1009650</xdr:colOff>
          <xdr:row>28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27</xdr:row>
          <xdr:rowOff>219075</xdr:rowOff>
        </xdr:from>
        <xdr:to>
          <xdr:col>4</xdr:col>
          <xdr:colOff>1323975</xdr:colOff>
          <xdr:row>28</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27</xdr:row>
          <xdr:rowOff>219075</xdr:rowOff>
        </xdr:from>
        <xdr:to>
          <xdr:col>4</xdr:col>
          <xdr:colOff>1638300</xdr:colOff>
          <xdr:row>28</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228600</xdr:rowOff>
        </xdr:from>
        <xdr:to>
          <xdr:col>4</xdr:col>
          <xdr:colOff>381000</xdr:colOff>
          <xdr:row>29</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28</xdr:row>
          <xdr:rowOff>228600</xdr:rowOff>
        </xdr:from>
        <xdr:to>
          <xdr:col>4</xdr:col>
          <xdr:colOff>695325</xdr:colOff>
          <xdr:row>29</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28</xdr:row>
          <xdr:rowOff>228600</xdr:rowOff>
        </xdr:from>
        <xdr:to>
          <xdr:col>4</xdr:col>
          <xdr:colOff>1009650</xdr:colOff>
          <xdr:row>29</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28</xdr:row>
          <xdr:rowOff>228600</xdr:rowOff>
        </xdr:from>
        <xdr:to>
          <xdr:col>4</xdr:col>
          <xdr:colOff>1323975</xdr:colOff>
          <xdr:row>29</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28</xdr:row>
          <xdr:rowOff>228600</xdr:rowOff>
        </xdr:from>
        <xdr:to>
          <xdr:col>4</xdr:col>
          <xdr:colOff>1638300</xdr:colOff>
          <xdr:row>29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238125</xdr:rowOff>
        </xdr:from>
        <xdr:to>
          <xdr:col>4</xdr:col>
          <xdr:colOff>381000</xdr:colOff>
          <xdr:row>31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29</xdr:row>
          <xdr:rowOff>238125</xdr:rowOff>
        </xdr:from>
        <xdr:to>
          <xdr:col>4</xdr:col>
          <xdr:colOff>695325</xdr:colOff>
          <xdr:row>31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238125</xdr:rowOff>
        </xdr:from>
        <xdr:to>
          <xdr:col>4</xdr:col>
          <xdr:colOff>1009650</xdr:colOff>
          <xdr:row>31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29</xdr:row>
          <xdr:rowOff>238125</xdr:rowOff>
        </xdr:from>
        <xdr:to>
          <xdr:col>4</xdr:col>
          <xdr:colOff>1323975</xdr:colOff>
          <xdr:row>31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29</xdr:row>
          <xdr:rowOff>238125</xdr:rowOff>
        </xdr:from>
        <xdr:to>
          <xdr:col>4</xdr:col>
          <xdr:colOff>1638300</xdr:colOff>
          <xdr:row>31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238125</xdr:rowOff>
        </xdr:from>
        <xdr:to>
          <xdr:col>4</xdr:col>
          <xdr:colOff>381000</xdr:colOff>
          <xdr:row>32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30</xdr:row>
          <xdr:rowOff>238125</xdr:rowOff>
        </xdr:from>
        <xdr:to>
          <xdr:col>4</xdr:col>
          <xdr:colOff>695325</xdr:colOff>
          <xdr:row>32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30</xdr:row>
          <xdr:rowOff>238125</xdr:rowOff>
        </xdr:from>
        <xdr:to>
          <xdr:col>4</xdr:col>
          <xdr:colOff>1009650</xdr:colOff>
          <xdr:row>32</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30</xdr:row>
          <xdr:rowOff>238125</xdr:rowOff>
        </xdr:from>
        <xdr:to>
          <xdr:col>4</xdr:col>
          <xdr:colOff>1323975</xdr:colOff>
          <xdr:row>32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30</xdr:row>
          <xdr:rowOff>238125</xdr:rowOff>
        </xdr:from>
        <xdr:to>
          <xdr:col>4</xdr:col>
          <xdr:colOff>1638300</xdr:colOff>
          <xdr:row>32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9525</xdr:rowOff>
        </xdr:from>
        <xdr:to>
          <xdr:col>4</xdr:col>
          <xdr:colOff>381000</xdr:colOff>
          <xdr:row>33</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32</xdr:row>
          <xdr:rowOff>9525</xdr:rowOff>
        </xdr:from>
        <xdr:to>
          <xdr:col>4</xdr:col>
          <xdr:colOff>695325</xdr:colOff>
          <xdr:row>33</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32</xdr:row>
          <xdr:rowOff>9525</xdr:rowOff>
        </xdr:from>
        <xdr:to>
          <xdr:col>4</xdr:col>
          <xdr:colOff>1009650</xdr:colOff>
          <xdr:row>33</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32</xdr:row>
          <xdr:rowOff>9525</xdr:rowOff>
        </xdr:from>
        <xdr:to>
          <xdr:col>4</xdr:col>
          <xdr:colOff>1323975</xdr:colOff>
          <xdr:row>33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32</xdr:row>
          <xdr:rowOff>9525</xdr:rowOff>
        </xdr:from>
        <xdr:to>
          <xdr:col>4</xdr:col>
          <xdr:colOff>1638300</xdr:colOff>
          <xdr:row>33</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0</xdr:rowOff>
        </xdr:from>
        <xdr:to>
          <xdr:col>1</xdr:col>
          <xdr:colOff>523875</xdr:colOff>
          <xdr:row>9</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9</xdr:row>
          <xdr:rowOff>0</xdr:rowOff>
        </xdr:from>
        <xdr:to>
          <xdr:col>2</xdr:col>
          <xdr:colOff>133350</xdr:colOff>
          <xdr:row>10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0</xdr:rowOff>
        </xdr:from>
        <xdr:to>
          <xdr:col>2</xdr:col>
          <xdr:colOff>447675</xdr:colOff>
          <xdr:row>10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xdr:row>
          <xdr:rowOff>0</xdr:rowOff>
        </xdr:from>
        <xdr:to>
          <xdr:col>2</xdr:col>
          <xdr:colOff>762000</xdr:colOff>
          <xdr:row>10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9</xdr:row>
          <xdr:rowOff>0</xdr:rowOff>
        </xdr:from>
        <xdr:to>
          <xdr:col>2</xdr:col>
          <xdr:colOff>1076325</xdr:colOff>
          <xdr:row>10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view="pageBreakPreview" zoomScaleNormal="100" zoomScaleSheetLayoutView="100" workbookViewId="0">
      <selection activeCell="A37" sqref="A37"/>
    </sheetView>
  </sheetViews>
  <sheetFormatPr defaultRowHeight="18"/>
  <cols>
    <col min="1" max="1" width="38.375" style="5" customWidth="1"/>
    <col min="2" max="2" width="10" style="5" customWidth="1"/>
    <col min="3" max="3" width="24" style="5" customWidth="1"/>
    <col min="4" max="4" width="21.375" style="5" customWidth="1"/>
    <col min="5" max="5" width="21.75" style="5" customWidth="1"/>
    <col min="6" max="6" width="4.375" style="5" customWidth="1"/>
    <col min="7" max="16384" width="9" style="5"/>
  </cols>
  <sheetData>
    <row r="1" spans="1:6" ht="35.25" customHeight="1">
      <c r="A1" s="53" t="s">
        <v>113</v>
      </c>
      <c r="B1" s="54"/>
      <c r="C1" s="54"/>
      <c r="D1" s="54"/>
      <c r="E1" s="54"/>
      <c r="F1" s="55"/>
    </row>
    <row r="2" spans="1:6" ht="6.6" customHeight="1">
      <c r="A2" s="6"/>
      <c r="B2" s="1"/>
      <c r="C2" s="1"/>
      <c r="D2" s="1"/>
      <c r="E2" s="1"/>
      <c r="F2" s="2"/>
    </row>
    <row r="3" spans="1:6" ht="24" customHeight="1">
      <c r="A3" s="6"/>
      <c r="B3" s="1"/>
      <c r="C3" s="1"/>
      <c r="D3" s="56"/>
      <c r="E3" s="57"/>
      <c r="F3" s="58"/>
    </row>
    <row r="4" spans="1:6" ht="18.75" customHeight="1">
      <c r="A4" s="7" t="s">
        <v>8</v>
      </c>
      <c r="B4" s="48"/>
      <c r="C4" s="50"/>
      <c r="D4" s="21" t="s">
        <v>98</v>
      </c>
      <c r="E4" s="9"/>
      <c r="F4" s="10"/>
    </row>
    <row r="5" spans="1:6" ht="18.75" customHeight="1">
      <c r="A5" s="7"/>
      <c r="B5" s="28"/>
      <c r="C5" s="8"/>
      <c r="D5" s="8"/>
      <c r="E5" s="9"/>
      <c r="F5" s="10"/>
    </row>
    <row r="6" spans="1:6" ht="18.75" customHeight="1">
      <c r="A6" s="7" t="s">
        <v>1</v>
      </c>
      <c r="B6" s="48"/>
      <c r="C6" s="50"/>
      <c r="D6" s="21" t="s">
        <v>99</v>
      </c>
      <c r="E6" s="9"/>
      <c r="F6" s="10"/>
    </row>
    <row r="7" spans="1:6" ht="18.75" customHeight="1">
      <c r="A7" s="7"/>
      <c r="B7" s="34"/>
      <c r="C7" s="34"/>
      <c r="D7" s="8"/>
      <c r="E7" s="9"/>
      <c r="F7" s="10"/>
    </row>
    <row r="8" spans="1:6" ht="18.75" customHeight="1">
      <c r="A8" s="7" t="s">
        <v>33</v>
      </c>
      <c r="B8" s="66"/>
      <c r="C8" s="66"/>
      <c r="D8" s="21" t="s">
        <v>11</v>
      </c>
      <c r="E8" s="9"/>
      <c r="F8" s="10"/>
    </row>
    <row r="9" spans="1:6" ht="18.75" customHeight="1">
      <c r="A9" s="7"/>
      <c r="B9" s="8"/>
      <c r="C9" s="8"/>
      <c r="D9" s="21"/>
      <c r="E9" s="9"/>
      <c r="F9" s="10"/>
    </row>
    <row r="10" spans="1:6" ht="18.75" customHeight="1">
      <c r="A10" s="7" t="s">
        <v>34</v>
      </c>
      <c r="B10" s="59"/>
      <c r="C10" s="60"/>
      <c r="D10" s="61" t="s">
        <v>108</v>
      </c>
      <c r="E10" s="61"/>
      <c r="F10" s="10"/>
    </row>
    <row r="11" spans="1:6" ht="18.75" customHeight="1">
      <c r="A11" s="6"/>
      <c r="B11" s="1"/>
      <c r="C11" s="1"/>
      <c r="D11" s="62"/>
      <c r="E11" s="62"/>
      <c r="F11" s="2"/>
    </row>
    <row r="12" spans="1:6" ht="18.75" customHeight="1">
      <c r="A12" s="7" t="s">
        <v>35</v>
      </c>
      <c r="B12" s="48"/>
      <c r="C12" s="49"/>
      <c r="D12" s="49"/>
      <c r="E12" s="50"/>
      <c r="F12" s="10"/>
    </row>
    <row r="13" spans="1:6" ht="18.75" customHeight="1">
      <c r="A13" s="7" t="s">
        <v>10</v>
      </c>
      <c r="B13" s="48"/>
      <c r="C13" s="49"/>
      <c r="D13" s="49"/>
      <c r="E13" s="50"/>
      <c r="F13" s="10"/>
    </row>
    <row r="14" spans="1:6" ht="18.75" customHeight="1">
      <c r="A14" s="7" t="s">
        <v>3</v>
      </c>
      <c r="B14" s="48"/>
      <c r="C14" s="49"/>
      <c r="D14" s="49"/>
      <c r="E14" s="50"/>
      <c r="F14" s="10"/>
    </row>
    <row r="15" spans="1:6" ht="18.75" customHeight="1">
      <c r="A15" s="7" t="s">
        <v>4</v>
      </c>
      <c r="B15" s="48"/>
      <c r="C15" s="49"/>
      <c r="D15" s="49"/>
      <c r="E15" s="50"/>
      <c r="F15" s="10"/>
    </row>
    <row r="16" spans="1:6" ht="18.75" customHeight="1">
      <c r="A16" s="7" t="s">
        <v>5</v>
      </c>
      <c r="B16" s="48"/>
      <c r="C16" s="49"/>
      <c r="D16" s="49"/>
      <c r="E16" s="50"/>
      <c r="F16" s="10"/>
    </row>
    <row r="17" spans="1:6" ht="18.75" customHeight="1">
      <c r="A17" s="7"/>
      <c r="B17" s="9"/>
      <c r="C17" s="9"/>
      <c r="D17" s="9"/>
      <c r="E17" s="9"/>
      <c r="F17" s="10"/>
    </row>
    <row r="18" spans="1:6" ht="18.75" customHeight="1">
      <c r="A18" s="7" t="s">
        <v>102</v>
      </c>
      <c r="B18" s="31" t="s">
        <v>22</v>
      </c>
      <c r="C18" s="63"/>
      <c r="D18" s="64"/>
      <c r="E18" s="65"/>
      <c r="F18" s="10"/>
    </row>
    <row r="19" spans="1:6" ht="18.75" customHeight="1">
      <c r="A19" s="11" t="s">
        <v>2</v>
      </c>
      <c r="B19" s="31" t="s">
        <v>23</v>
      </c>
      <c r="C19" s="63"/>
      <c r="D19" s="64"/>
      <c r="E19" s="65"/>
      <c r="F19" s="10"/>
    </row>
    <row r="20" spans="1:6" ht="18.75" customHeight="1">
      <c r="A20" s="12" t="s">
        <v>6</v>
      </c>
      <c r="B20" s="31" t="s">
        <v>24</v>
      </c>
      <c r="C20" s="63"/>
      <c r="D20" s="64"/>
      <c r="E20" s="65"/>
      <c r="F20" s="10"/>
    </row>
    <row r="21" spans="1:6" ht="18.75" customHeight="1">
      <c r="A21" s="36" t="s">
        <v>100</v>
      </c>
      <c r="B21" s="31" t="s">
        <v>25</v>
      </c>
      <c r="C21" s="63"/>
      <c r="D21" s="64"/>
      <c r="E21" s="65"/>
      <c r="F21" s="10"/>
    </row>
    <row r="22" spans="1:6" ht="18.75" customHeight="1">
      <c r="A22" s="20" t="s">
        <v>101</v>
      </c>
      <c r="B22" s="31" t="s">
        <v>26</v>
      </c>
      <c r="C22" s="63"/>
      <c r="D22" s="64"/>
      <c r="E22" s="65"/>
      <c r="F22" s="10"/>
    </row>
    <row r="23" spans="1:6" ht="18.75" customHeight="1">
      <c r="A23" s="6"/>
      <c r="B23" s="1"/>
      <c r="C23" s="1"/>
      <c r="D23" s="1"/>
      <c r="E23" s="1"/>
      <c r="F23" s="2"/>
    </row>
    <row r="24" spans="1:6" ht="18.75" customHeight="1">
      <c r="A24" s="7" t="s">
        <v>36</v>
      </c>
      <c r="B24" s="67" t="s">
        <v>97</v>
      </c>
      <c r="C24" s="68"/>
      <c r="D24" s="3" t="s">
        <v>0</v>
      </c>
      <c r="E24" s="4" t="s">
        <v>21</v>
      </c>
      <c r="F24" s="10"/>
    </row>
    <row r="25" spans="1:6" ht="18.75" customHeight="1">
      <c r="A25" s="11" t="s">
        <v>9</v>
      </c>
      <c r="B25" s="37"/>
      <c r="C25" s="37"/>
      <c r="D25" s="13"/>
      <c r="E25" s="30"/>
      <c r="F25" s="10"/>
    </row>
    <row r="26" spans="1:6" ht="18.75" customHeight="1">
      <c r="A26" s="29" t="s">
        <v>103</v>
      </c>
      <c r="B26" s="37"/>
      <c r="C26" s="37"/>
      <c r="D26" s="30"/>
      <c r="E26" s="30"/>
      <c r="F26" s="10"/>
    </row>
    <row r="27" spans="1:6" ht="18.75" customHeight="1">
      <c r="A27" s="29" t="s">
        <v>104</v>
      </c>
      <c r="B27" s="37"/>
      <c r="C27" s="37"/>
      <c r="D27" s="30"/>
      <c r="E27" s="30"/>
      <c r="F27" s="10"/>
    </row>
    <row r="28" spans="1:6" ht="18.75" customHeight="1">
      <c r="A28" s="15"/>
      <c r="B28" s="37"/>
      <c r="C28" s="37"/>
      <c r="D28" s="30"/>
      <c r="E28" s="30"/>
      <c r="F28" s="10"/>
    </row>
    <row r="29" spans="1:6" ht="18.75" customHeight="1">
      <c r="A29" s="15"/>
      <c r="B29" s="37"/>
      <c r="C29" s="37"/>
      <c r="D29" s="30"/>
      <c r="E29" s="30"/>
      <c r="F29" s="10"/>
    </row>
    <row r="30" spans="1:6" ht="18.75" customHeight="1">
      <c r="A30" s="7"/>
      <c r="B30" s="37"/>
      <c r="C30" s="37"/>
      <c r="D30" s="30"/>
      <c r="E30" s="30"/>
      <c r="F30" s="10"/>
    </row>
    <row r="31" spans="1:6" ht="18.75" customHeight="1">
      <c r="A31" s="7"/>
      <c r="B31" s="37"/>
      <c r="C31" s="37"/>
      <c r="D31" s="30"/>
      <c r="E31" s="30"/>
      <c r="F31" s="10"/>
    </row>
    <row r="32" spans="1:6" ht="18.75" customHeight="1">
      <c r="A32" s="7"/>
      <c r="B32" s="37"/>
      <c r="C32" s="37"/>
      <c r="D32" s="30"/>
      <c r="E32" s="30"/>
      <c r="F32" s="10"/>
    </row>
    <row r="33" spans="1:6" ht="18.75" customHeight="1">
      <c r="A33" s="7"/>
      <c r="B33" s="37"/>
      <c r="C33" s="37"/>
      <c r="D33" s="30"/>
      <c r="E33" s="30"/>
      <c r="F33" s="10"/>
    </row>
    <row r="34" spans="1:6" ht="18.75" customHeight="1">
      <c r="A34" s="7"/>
      <c r="B34" s="9"/>
      <c r="C34" s="9"/>
      <c r="D34" s="9"/>
      <c r="E34" s="9"/>
      <c r="F34" s="10"/>
    </row>
    <row r="35" spans="1:6" ht="18.75" customHeight="1">
      <c r="A35" s="7" t="s">
        <v>110</v>
      </c>
      <c r="B35" s="48"/>
      <c r="C35" s="49"/>
      <c r="D35" s="49"/>
      <c r="E35" s="50"/>
      <c r="F35" s="10"/>
    </row>
    <row r="36" spans="1:6" ht="18.75" customHeight="1">
      <c r="A36" s="7"/>
      <c r="B36" s="9"/>
      <c r="C36" s="9"/>
      <c r="D36" s="9"/>
      <c r="E36" s="9"/>
      <c r="F36" s="10"/>
    </row>
    <row r="37" spans="1:6" ht="270.75" customHeight="1">
      <c r="A37" s="14" t="s">
        <v>112</v>
      </c>
      <c r="B37" s="45"/>
      <c r="C37" s="46"/>
      <c r="D37" s="46"/>
      <c r="E37" s="47"/>
      <c r="F37" s="10"/>
    </row>
    <row r="38" spans="1:6">
      <c r="A38" s="43" t="s">
        <v>109</v>
      </c>
      <c r="B38" s="44"/>
      <c r="C38" s="44"/>
      <c r="D38" s="44"/>
      <c r="E38" s="35">
        <f>Sheet1!B8+Sheet1!B9</f>
        <v>0</v>
      </c>
      <c r="F38" s="16"/>
    </row>
    <row r="39" spans="1:6">
      <c r="A39" s="15"/>
      <c r="B39" s="42"/>
      <c r="C39" s="42"/>
      <c r="D39" s="42"/>
      <c r="E39" s="35"/>
      <c r="F39" s="16"/>
    </row>
    <row r="40" spans="1:6" ht="18.75" customHeight="1">
      <c r="A40" s="51" t="s">
        <v>7</v>
      </c>
      <c r="B40" s="52"/>
      <c r="C40" s="52"/>
      <c r="D40" s="52"/>
      <c r="E40" s="52"/>
      <c r="F40" s="16"/>
    </row>
    <row r="41" spans="1:6" ht="18.75" customHeight="1">
      <c r="A41" s="15"/>
      <c r="B41" s="38" t="s">
        <v>114</v>
      </c>
      <c r="C41" s="39"/>
      <c r="D41" s="39"/>
      <c r="E41" s="32"/>
      <c r="F41" s="16"/>
    </row>
    <row r="42" spans="1:6" ht="28.15" customHeight="1">
      <c r="A42" s="15"/>
      <c r="B42" s="40" t="s">
        <v>111</v>
      </c>
      <c r="C42" s="41"/>
      <c r="D42" s="41"/>
      <c r="E42" s="33"/>
      <c r="F42" s="16"/>
    </row>
    <row r="43" spans="1:6" ht="18.75" thickBot="1">
      <c r="A43" s="17"/>
      <c r="B43" s="18"/>
      <c r="C43" s="18"/>
      <c r="D43" s="18"/>
      <c r="E43" s="18"/>
      <c r="F43" s="19"/>
    </row>
  </sheetData>
  <mergeCells count="34">
    <mergeCell ref="C18:E18"/>
    <mergeCell ref="B4:C4"/>
    <mergeCell ref="B8:C8"/>
    <mergeCell ref="B12:E12"/>
    <mergeCell ref="B24:C24"/>
    <mergeCell ref="C20:E20"/>
    <mergeCell ref="C22:E22"/>
    <mergeCell ref="B28:C28"/>
    <mergeCell ref="B29:C29"/>
    <mergeCell ref="B27:C27"/>
    <mergeCell ref="A1:F1"/>
    <mergeCell ref="B25:C25"/>
    <mergeCell ref="B26:C26"/>
    <mergeCell ref="D3:F3"/>
    <mergeCell ref="B6:C6"/>
    <mergeCell ref="B10:C10"/>
    <mergeCell ref="B16:E16"/>
    <mergeCell ref="B15:E15"/>
    <mergeCell ref="B14:E14"/>
    <mergeCell ref="B13:E13"/>
    <mergeCell ref="D10:E11"/>
    <mergeCell ref="C19:E19"/>
    <mergeCell ref="C21:E21"/>
    <mergeCell ref="B42:D42"/>
    <mergeCell ref="B39:D39"/>
    <mergeCell ref="A38:D38"/>
    <mergeCell ref="B37:E37"/>
    <mergeCell ref="B35:E35"/>
    <mergeCell ref="A40:E40"/>
    <mergeCell ref="B30:C30"/>
    <mergeCell ref="B31:C31"/>
    <mergeCell ref="B33:C33"/>
    <mergeCell ref="B32:C32"/>
    <mergeCell ref="B41:D41"/>
  </mergeCells>
  <phoneticPr fontId="1"/>
  <conditionalFormatting sqref="B35 B12:E16 B25:E33 B18:C22">
    <cfRule type="containsBlanks" dxfId="21" priority="64">
      <formula>LEN(TRIM(B12))=0</formula>
    </cfRule>
  </conditionalFormatting>
  <conditionalFormatting sqref="B37">
    <cfRule type="containsBlanks" dxfId="20" priority="63">
      <formula>LEN(TRIM(B37))=0</formula>
    </cfRule>
  </conditionalFormatting>
  <conditionalFormatting sqref="B25">
    <cfRule type="containsBlanks" dxfId="19" priority="60">
      <formula>LEN(TRIM(B25))=0</formula>
    </cfRule>
  </conditionalFormatting>
  <conditionalFormatting sqref="B26">
    <cfRule type="containsBlanks" dxfId="18" priority="57">
      <formula>LEN(TRIM(B26))=0</formula>
    </cfRule>
  </conditionalFormatting>
  <conditionalFormatting sqref="B27">
    <cfRule type="containsBlanks" dxfId="17" priority="55">
      <formula>LEN(TRIM(B27))=0</formula>
    </cfRule>
  </conditionalFormatting>
  <conditionalFormatting sqref="B28">
    <cfRule type="containsBlanks" dxfId="16" priority="53">
      <formula>LEN(TRIM(B28))=0</formula>
    </cfRule>
  </conditionalFormatting>
  <conditionalFormatting sqref="B29">
    <cfRule type="containsBlanks" dxfId="15" priority="51">
      <formula>LEN(TRIM(B29))=0</formula>
    </cfRule>
  </conditionalFormatting>
  <conditionalFormatting sqref="B30">
    <cfRule type="containsBlanks" dxfId="14" priority="49">
      <formula>LEN(TRIM(B30))=0</formula>
    </cfRule>
  </conditionalFormatting>
  <conditionalFormatting sqref="B31">
    <cfRule type="containsBlanks" dxfId="13" priority="47">
      <formula>LEN(TRIM(B31))=0</formula>
    </cfRule>
  </conditionalFormatting>
  <conditionalFormatting sqref="D25:D31 D33">
    <cfRule type="cellIs" dxfId="12" priority="35" operator="equal">
      <formula>""</formula>
    </cfRule>
  </conditionalFormatting>
  <conditionalFormatting sqref="B22">
    <cfRule type="containsBlanks" dxfId="11" priority="30">
      <formula>LEN(TRIM(B22))=0</formula>
    </cfRule>
  </conditionalFormatting>
  <conditionalFormatting sqref="B19">
    <cfRule type="containsBlanks" dxfId="10" priority="33">
      <formula>LEN(TRIM(B19))=0</formula>
    </cfRule>
  </conditionalFormatting>
  <conditionalFormatting sqref="B20">
    <cfRule type="containsBlanks" dxfId="9" priority="32">
      <formula>LEN(TRIM(B20))=0</formula>
    </cfRule>
  </conditionalFormatting>
  <conditionalFormatting sqref="B12:B13">
    <cfRule type="containsBlanks" dxfId="8" priority="29">
      <formula>LEN(TRIM(B12))=0</formula>
    </cfRule>
  </conditionalFormatting>
  <conditionalFormatting sqref="B14">
    <cfRule type="containsBlanks" dxfId="7" priority="28">
      <formula>LEN(TRIM(B14))=0</formula>
    </cfRule>
  </conditionalFormatting>
  <conditionalFormatting sqref="B15">
    <cfRule type="containsBlanks" dxfId="6" priority="27">
      <formula>LEN(TRIM(B15))=0</formula>
    </cfRule>
  </conditionalFormatting>
  <conditionalFormatting sqref="B32">
    <cfRule type="containsBlanks" dxfId="5" priority="19">
      <formula>LEN(TRIM(B32))=0</formula>
    </cfRule>
  </conditionalFormatting>
  <conditionalFormatting sqref="D32">
    <cfRule type="cellIs" dxfId="4" priority="17" operator="equal">
      <formula>""</formula>
    </cfRule>
  </conditionalFormatting>
  <conditionalFormatting sqref="B35">
    <cfRule type="containsBlanks" dxfId="3" priority="15">
      <formula>LEN(TRIM(B35))=0</formula>
    </cfRule>
  </conditionalFormatting>
  <conditionalFormatting sqref="B4 B6 B8 B10 B35 B37">
    <cfRule type="containsBlanks" dxfId="2" priority="9">
      <formula>LEN(TRIM(B4))=0</formula>
    </cfRule>
  </conditionalFormatting>
  <conditionalFormatting sqref="B16 B18:B22">
    <cfRule type="containsBlanks" dxfId="1" priority="7">
      <formula>LEN(TRIM(B16))=0</formula>
    </cfRule>
  </conditionalFormatting>
  <conditionalFormatting sqref="B21">
    <cfRule type="containsBlanks" dxfId="0" priority="5">
      <formula>LEN(TRIM(B21))=0</formula>
    </cfRule>
  </conditionalFormatting>
  <pageMargins left="0.25" right="0.25" top="0.75" bottom="0.75" header="0.3" footer="0.3"/>
  <pageSetup paperSize="9" scale="65" fitToWidth="0" orientation="portrait" r:id="rId1"/>
  <colBreaks count="1" manualBreakCount="1">
    <brk id="6"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xdr:colOff>
                    <xdr:row>24</xdr:row>
                    <xdr:rowOff>0</xdr:rowOff>
                  </from>
                  <to>
                    <xdr:col>4</xdr:col>
                    <xdr:colOff>333375</xdr:colOff>
                    <xdr:row>24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323850</xdr:colOff>
                    <xdr:row>24</xdr:row>
                    <xdr:rowOff>0</xdr:rowOff>
                  </from>
                  <to>
                    <xdr:col>4</xdr:col>
                    <xdr:colOff>695325</xdr:colOff>
                    <xdr:row>25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638175</xdr:colOff>
                    <xdr:row>24</xdr:row>
                    <xdr:rowOff>0</xdr:rowOff>
                  </from>
                  <to>
                    <xdr:col>4</xdr:col>
                    <xdr:colOff>1009650</xdr:colOff>
                    <xdr:row>25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952500</xdr:colOff>
                    <xdr:row>24</xdr:row>
                    <xdr:rowOff>0</xdr:rowOff>
                  </from>
                  <to>
                    <xdr:col>4</xdr:col>
                    <xdr:colOff>1323975</xdr:colOff>
                    <xdr:row>25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1266825</xdr:colOff>
                    <xdr:row>24</xdr:row>
                    <xdr:rowOff>0</xdr:rowOff>
                  </from>
                  <to>
                    <xdr:col>4</xdr:col>
                    <xdr:colOff>1638300</xdr:colOff>
                    <xdr:row>25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9525</xdr:colOff>
                    <xdr:row>25</xdr:row>
                    <xdr:rowOff>9525</xdr:rowOff>
                  </from>
                  <to>
                    <xdr:col>4</xdr:col>
                    <xdr:colOff>381000</xdr:colOff>
                    <xdr:row>26</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323850</xdr:colOff>
                    <xdr:row>25</xdr:row>
                    <xdr:rowOff>9525</xdr:rowOff>
                  </from>
                  <to>
                    <xdr:col>4</xdr:col>
                    <xdr:colOff>695325</xdr:colOff>
                    <xdr:row>26</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638175</xdr:colOff>
                    <xdr:row>25</xdr:row>
                    <xdr:rowOff>9525</xdr:rowOff>
                  </from>
                  <to>
                    <xdr:col>4</xdr:col>
                    <xdr:colOff>1009650</xdr:colOff>
                    <xdr:row>26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952500</xdr:colOff>
                    <xdr:row>25</xdr:row>
                    <xdr:rowOff>9525</xdr:rowOff>
                  </from>
                  <to>
                    <xdr:col>4</xdr:col>
                    <xdr:colOff>1323975</xdr:colOff>
                    <xdr:row>26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1266825</xdr:colOff>
                    <xdr:row>25</xdr:row>
                    <xdr:rowOff>9525</xdr:rowOff>
                  </from>
                  <to>
                    <xdr:col>4</xdr:col>
                    <xdr:colOff>1638300</xdr:colOff>
                    <xdr:row>26</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9525</xdr:colOff>
                    <xdr:row>26</xdr:row>
                    <xdr:rowOff>19050</xdr:rowOff>
                  </from>
                  <to>
                    <xdr:col>4</xdr:col>
                    <xdr:colOff>381000</xdr:colOff>
                    <xdr:row>27</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323850</xdr:colOff>
                    <xdr:row>26</xdr:row>
                    <xdr:rowOff>19050</xdr:rowOff>
                  </from>
                  <to>
                    <xdr:col>4</xdr:col>
                    <xdr:colOff>695325</xdr:colOff>
                    <xdr:row>27</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638175</xdr:colOff>
                    <xdr:row>26</xdr:row>
                    <xdr:rowOff>19050</xdr:rowOff>
                  </from>
                  <to>
                    <xdr:col>4</xdr:col>
                    <xdr:colOff>1009650</xdr:colOff>
                    <xdr:row>27</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952500</xdr:colOff>
                    <xdr:row>26</xdr:row>
                    <xdr:rowOff>19050</xdr:rowOff>
                  </from>
                  <to>
                    <xdr:col>4</xdr:col>
                    <xdr:colOff>1323975</xdr:colOff>
                    <xdr:row>27</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1266825</xdr:colOff>
                    <xdr:row>26</xdr:row>
                    <xdr:rowOff>19050</xdr:rowOff>
                  </from>
                  <to>
                    <xdr:col>4</xdr:col>
                    <xdr:colOff>1638300</xdr:colOff>
                    <xdr:row>27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9525</xdr:colOff>
                    <xdr:row>26</xdr:row>
                    <xdr:rowOff>238125</xdr:rowOff>
                  </from>
                  <to>
                    <xdr:col>4</xdr:col>
                    <xdr:colOff>381000</xdr:colOff>
                    <xdr:row>28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323850</xdr:colOff>
                    <xdr:row>26</xdr:row>
                    <xdr:rowOff>238125</xdr:rowOff>
                  </from>
                  <to>
                    <xdr:col>4</xdr:col>
                    <xdr:colOff>695325</xdr:colOff>
                    <xdr:row>28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638175</xdr:colOff>
                    <xdr:row>26</xdr:row>
                    <xdr:rowOff>238125</xdr:rowOff>
                  </from>
                  <to>
                    <xdr:col>4</xdr:col>
                    <xdr:colOff>1009650</xdr:colOff>
                    <xdr:row>28</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952500</xdr:colOff>
                    <xdr:row>26</xdr:row>
                    <xdr:rowOff>238125</xdr:rowOff>
                  </from>
                  <to>
                    <xdr:col>4</xdr:col>
                    <xdr:colOff>1323975</xdr:colOff>
                    <xdr:row>28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1266825</xdr:colOff>
                    <xdr:row>26</xdr:row>
                    <xdr:rowOff>238125</xdr:rowOff>
                  </from>
                  <to>
                    <xdr:col>4</xdr:col>
                    <xdr:colOff>1638300</xdr:colOff>
                    <xdr:row>28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9525</xdr:colOff>
                    <xdr:row>27</xdr:row>
                    <xdr:rowOff>219075</xdr:rowOff>
                  </from>
                  <to>
                    <xdr:col>4</xdr:col>
                    <xdr:colOff>381000</xdr:colOff>
                    <xdr:row>28</xdr:row>
                    <xdr:rowOff>219075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323850</xdr:colOff>
                    <xdr:row>27</xdr:row>
                    <xdr:rowOff>219075</xdr:rowOff>
                  </from>
                  <to>
                    <xdr:col>4</xdr:col>
                    <xdr:colOff>695325</xdr:colOff>
                    <xdr:row>28</xdr:row>
                    <xdr:rowOff>219075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638175</xdr:colOff>
                    <xdr:row>27</xdr:row>
                    <xdr:rowOff>219075</xdr:rowOff>
                  </from>
                  <to>
                    <xdr:col>4</xdr:col>
                    <xdr:colOff>1009650</xdr:colOff>
                    <xdr:row>28</xdr:row>
                    <xdr:rowOff>219075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952500</xdr:colOff>
                    <xdr:row>27</xdr:row>
                    <xdr:rowOff>219075</xdr:rowOff>
                  </from>
                  <to>
                    <xdr:col>4</xdr:col>
                    <xdr:colOff>1323975</xdr:colOff>
                    <xdr:row>28</xdr:row>
                    <xdr:rowOff>219075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1266825</xdr:colOff>
                    <xdr:row>27</xdr:row>
                    <xdr:rowOff>219075</xdr:rowOff>
                  </from>
                  <to>
                    <xdr:col>4</xdr:col>
                    <xdr:colOff>1638300</xdr:colOff>
                    <xdr:row>28</xdr:row>
                    <xdr:rowOff>219075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9525</xdr:colOff>
                    <xdr:row>28</xdr:row>
                    <xdr:rowOff>228600</xdr:rowOff>
                  </from>
                  <to>
                    <xdr:col>4</xdr:col>
                    <xdr:colOff>381000</xdr:colOff>
                    <xdr:row>29</xdr:row>
                    <xdr:rowOff>228600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323850</xdr:colOff>
                    <xdr:row>28</xdr:row>
                    <xdr:rowOff>228600</xdr:rowOff>
                  </from>
                  <to>
                    <xdr:col>4</xdr:col>
                    <xdr:colOff>695325</xdr:colOff>
                    <xdr:row>29</xdr:row>
                    <xdr:rowOff>228600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638175</xdr:colOff>
                    <xdr:row>28</xdr:row>
                    <xdr:rowOff>228600</xdr:rowOff>
                  </from>
                  <to>
                    <xdr:col>4</xdr:col>
                    <xdr:colOff>1009650</xdr:colOff>
                    <xdr:row>29</xdr:row>
                    <xdr:rowOff>228600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952500</xdr:colOff>
                    <xdr:row>28</xdr:row>
                    <xdr:rowOff>228600</xdr:rowOff>
                  </from>
                  <to>
                    <xdr:col>4</xdr:col>
                    <xdr:colOff>1323975</xdr:colOff>
                    <xdr:row>29</xdr:row>
                    <xdr:rowOff>228600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1266825</xdr:colOff>
                    <xdr:row>28</xdr:row>
                    <xdr:rowOff>228600</xdr:rowOff>
                  </from>
                  <to>
                    <xdr:col>4</xdr:col>
                    <xdr:colOff>1638300</xdr:colOff>
                    <xdr:row>29</xdr:row>
                    <xdr:rowOff>228600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9525</xdr:colOff>
                    <xdr:row>29</xdr:row>
                    <xdr:rowOff>238125</xdr:rowOff>
                  </from>
                  <to>
                    <xdr:col>4</xdr:col>
                    <xdr:colOff>381000</xdr:colOff>
                    <xdr:row>31</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323850</xdr:colOff>
                    <xdr:row>29</xdr:row>
                    <xdr:rowOff>238125</xdr:rowOff>
                  </from>
                  <to>
                    <xdr:col>4</xdr:col>
                    <xdr:colOff>695325</xdr:colOff>
                    <xdr:row>31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638175</xdr:colOff>
                    <xdr:row>29</xdr:row>
                    <xdr:rowOff>238125</xdr:rowOff>
                  </from>
                  <to>
                    <xdr:col>4</xdr:col>
                    <xdr:colOff>1009650</xdr:colOff>
                    <xdr:row>31</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952500</xdr:colOff>
                    <xdr:row>29</xdr:row>
                    <xdr:rowOff>238125</xdr:rowOff>
                  </from>
                  <to>
                    <xdr:col>4</xdr:col>
                    <xdr:colOff>1323975</xdr:colOff>
                    <xdr:row>31</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1266825</xdr:colOff>
                    <xdr:row>29</xdr:row>
                    <xdr:rowOff>238125</xdr:rowOff>
                  </from>
                  <to>
                    <xdr:col>4</xdr:col>
                    <xdr:colOff>1638300</xdr:colOff>
                    <xdr:row>31</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9525</xdr:colOff>
                    <xdr:row>30</xdr:row>
                    <xdr:rowOff>238125</xdr:rowOff>
                  </from>
                  <to>
                    <xdr:col>4</xdr:col>
                    <xdr:colOff>381000</xdr:colOff>
                    <xdr:row>32</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323850</xdr:colOff>
                    <xdr:row>30</xdr:row>
                    <xdr:rowOff>238125</xdr:rowOff>
                  </from>
                  <to>
                    <xdr:col>4</xdr:col>
                    <xdr:colOff>695325</xdr:colOff>
                    <xdr:row>32</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638175</xdr:colOff>
                    <xdr:row>30</xdr:row>
                    <xdr:rowOff>238125</xdr:rowOff>
                  </from>
                  <to>
                    <xdr:col>4</xdr:col>
                    <xdr:colOff>1009650</xdr:colOff>
                    <xdr:row>32</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952500</xdr:colOff>
                    <xdr:row>30</xdr:row>
                    <xdr:rowOff>238125</xdr:rowOff>
                  </from>
                  <to>
                    <xdr:col>4</xdr:col>
                    <xdr:colOff>1323975</xdr:colOff>
                    <xdr:row>32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1266825</xdr:colOff>
                    <xdr:row>30</xdr:row>
                    <xdr:rowOff>238125</xdr:rowOff>
                  </from>
                  <to>
                    <xdr:col>4</xdr:col>
                    <xdr:colOff>1638300</xdr:colOff>
                    <xdr:row>32</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9525</xdr:colOff>
                    <xdr:row>32</xdr:row>
                    <xdr:rowOff>9525</xdr:rowOff>
                  </from>
                  <to>
                    <xdr:col>4</xdr:col>
                    <xdr:colOff>381000</xdr:colOff>
                    <xdr:row>33</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323850</xdr:colOff>
                    <xdr:row>32</xdr:row>
                    <xdr:rowOff>9525</xdr:rowOff>
                  </from>
                  <to>
                    <xdr:col>4</xdr:col>
                    <xdr:colOff>695325</xdr:colOff>
                    <xdr:row>33</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638175</xdr:colOff>
                    <xdr:row>32</xdr:row>
                    <xdr:rowOff>9525</xdr:rowOff>
                  </from>
                  <to>
                    <xdr:col>4</xdr:col>
                    <xdr:colOff>1009650</xdr:colOff>
                    <xdr:row>33</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952500</xdr:colOff>
                    <xdr:row>32</xdr:row>
                    <xdr:rowOff>9525</xdr:rowOff>
                  </from>
                  <to>
                    <xdr:col>4</xdr:col>
                    <xdr:colOff>1323975</xdr:colOff>
                    <xdr:row>33</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1266825</xdr:colOff>
                    <xdr:row>32</xdr:row>
                    <xdr:rowOff>9525</xdr:rowOff>
                  </from>
                  <to>
                    <xdr:col>4</xdr:col>
                    <xdr:colOff>1638300</xdr:colOff>
                    <xdr:row>33</xdr:row>
                    <xdr:rowOff>9525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1</xdr:col>
                    <xdr:colOff>209550</xdr:colOff>
                    <xdr:row>9</xdr:row>
                    <xdr:rowOff>0</xdr:rowOff>
                  </from>
                  <to>
                    <xdr:col>1</xdr:col>
                    <xdr:colOff>523875</xdr:colOff>
                    <xdr:row>9</xdr:row>
                    <xdr:rowOff>228600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xdr:col>
                    <xdr:colOff>523875</xdr:colOff>
                    <xdr:row>9</xdr:row>
                    <xdr:rowOff>0</xdr:rowOff>
                  </from>
                  <to>
                    <xdr:col>2</xdr:col>
                    <xdr:colOff>133350</xdr:colOff>
                    <xdr:row>10</xdr:row>
                    <xdr:rowOff>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2</xdr:col>
                    <xdr:colOff>76200</xdr:colOff>
                    <xdr:row>9</xdr:row>
                    <xdr:rowOff>0</xdr:rowOff>
                  </from>
                  <to>
                    <xdr:col>2</xdr:col>
                    <xdr:colOff>447675</xdr:colOff>
                    <xdr:row>10</xdr:row>
                    <xdr:rowOff>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2</xdr:col>
                    <xdr:colOff>390525</xdr:colOff>
                    <xdr:row>9</xdr:row>
                    <xdr:rowOff>0</xdr:rowOff>
                  </from>
                  <to>
                    <xdr:col>2</xdr:col>
                    <xdr:colOff>762000</xdr:colOff>
                    <xdr:row>10</xdr:row>
                    <xdr:rowOff>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2</xdr:col>
                    <xdr:colOff>704850</xdr:colOff>
                    <xdr:row>9</xdr:row>
                    <xdr:rowOff>0</xdr:rowOff>
                  </from>
                  <to>
                    <xdr:col>2</xdr:col>
                    <xdr:colOff>1076325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A796-B8DB-4196-B2E0-93DE68CE9FB8}">
  <dimension ref="A1:CC9"/>
  <sheetViews>
    <sheetView zoomScale="70" zoomScaleNormal="70" workbookViewId="0">
      <selection activeCell="C11" sqref="C11"/>
    </sheetView>
  </sheetViews>
  <sheetFormatPr defaultRowHeight="14.25"/>
  <cols>
    <col min="1" max="1" width="8" style="23" bestFit="1" customWidth="1"/>
    <col min="2" max="2" width="18.125" style="23" customWidth="1"/>
    <col min="3" max="3" width="19.375" style="23" customWidth="1"/>
    <col min="4" max="10" width="25.625" style="23" customWidth="1"/>
    <col min="11" max="11" width="12.25" style="22" customWidth="1"/>
    <col min="12" max="12" width="24.625" style="22" customWidth="1"/>
    <col min="13" max="14" width="15.625" style="22" customWidth="1"/>
    <col min="15" max="16" width="25.625" style="23" customWidth="1"/>
    <col min="17" max="21" width="15.125" style="22" customWidth="1"/>
    <col min="22" max="23" width="20.625" style="23" customWidth="1"/>
    <col min="24" max="28" width="13.75" style="23" customWidth="1"/>
    <col min="29" max="30" width="20.625" style="23" customWidth="1"/>
    <col min="31" max="35" width="13.75" style="23" customWidth="1"/>
    <col min="36" max="37" width="20.625" style="23" customWidth="1"/>
    <col min="38" max="42" width="13.75" style="23" customWidth="1"/>
    <col min="43" max="44" width="20.625" style="23" customWidth="1"/>
    <col min="45" max="49" width="13.75" style="23" customWidth="1"/>
    <col min="50" max="51" width="20.625" style="23" customWidth="1"/>
    <col min="52" max="56" width="13.75" style="23" customWidth="1"/>
    <col min="57" max="58" width="20.625" style="23" customWidth="1"/>
    <col min="59" max="63" width="13.75" style="23" customWidth="1"/>
    <col min="64" max="65" width="20.625" style="23" customWidth="1"/>
    <col min="66" max="70" width="13.75" style="23" customWidth="1"/>
    <col min="71" max="72" width="20.625" style="23" customWidth="1"/>
    <col min="73" max="77" width="13.75" style="23" customWidth="1"/>
    <col min="78" max="78" width="15.625" style="23" customWidth="1"/>
    <col min="79" max="79" width="16" style="23" customWidth="1"/>
    <col min="80" max="80" width="32.875" style="23" customWidth="1"/>
    <col min="81" max="81" width="74" style="23" customWidth="1"/>
    <col min="82" max="16384" width="9" style="23"/>
  </cols>
  <sheetData>
    <row r="1" spans="1:81" s="22" customFormat="1">
      <c r="A1" s="24" t="s">
        <v>20</v>
      </c>
      <c r="B1" s="24" t="s">
        <v>8</v>
      </c>
      <c r="C1" s="25" t="s">
        <v>1</v>
      </c>
      <c r="D1" s="26" t="s">
        <v>37</v>
      </c>
      <c r="E1" s="26" t="s">
        <v>38</v>
      </c>
      <c r="F1" s="26" t="s">
        <v>39</v>
      </c>
      <c r="G1" s="26" t="s">
        <v>40</v>
      </c>
      <c r="H1" s="26" t="s">
        <v>41</v>
      </c>
      <c r="I1" s="26" t="s">
        <v>42</v>
      </c>
      <c r="J1" s="26" t="s">
        <v>27</v>
      </c>
      <c r="K1" s="25" t="s">
        <v>10</v>
      </c>
      <c r="L1" s="25" t="s">
        <v>3</v>
      </c>
      <c r="M1" s="25" t="s">
        <v>4</v>
      </c>
      <c r="N1" s="25" t="s">
        <v>5</v>
      </c>
      <c r="O1" s="26" t="s">
        <v>43</v>
      </c>
      <c r="P1" s="26" t="s">
        <v>28</v>
      </c>
      <c r="Q1" s="25" t="s">
        <v>44</v>
      </c>
      <c r="R1" s="25" t="s">
        <v>29</v>
      </c>
      <c r="S1" s="25" t="s">
        <v>30</v>
      </c>
      <c r="T1" s="25" t="s">
        <v>31</v>
      </c>
      <c r="U1" s="25" t="s">
        <v>32</v>
      </c>
      <c r="V1" s="24" t="s">
        <v>45</v>
      </c>
      <c r="W1" s="24" t="s">
        <v>12</v>
      </c>
      <c r="X1" s="24" t="s">
        <v>46</v>
      </c>
      <c r="Y1" s="24" t="s">
        <v>47</v>
      </c>
      <c r="Z1" s="24" t="s">
        <v>48</v>
      </c>
      <c r="AA1" s="24" t="s">
        <v>49</v>
      </c>
      <c r="AB1" s="24" t="s">
        <v>50</v>
      </c>
      <c r="AC1" s="24" t="s">
        <v>51</v>
      </c>
      <c r="AD1" s="24" t="s">
        <v>13</v>
      </c>
      <c r="AE1" s="24" t="s">
        <v>52</v>
      </c>
      <c r="AF1" s="24" t="s">
        <v>53</v>
      </c>
      <c r="AG1" s="24" t="s">
        <v>54</v>
      </c>
      <c r="AH1" s="24" t="s">
        <v>55</v>
      </c>
      <c r="AI1" s="24" t="s">
        <v>56</v>
      </c>
      <c r="AJ1" s="24" t="s">
        <v>57</v>
      </c>
      <c r="AK1" s="24" t="s">
        <v>14</v>
      </c>
      <c r="AL1" s="24" t="s">
        <v>58</v>
      </c>
      <c r="AM1" s="24" t="s">
        <v>59</v>
      </c>
      <c r="AN1" s="24" t="s">
        <v>60</v>
      </c>
      <c r="AO1" s="24" t="s">
        <v>61</v>
      </c>
      <c r="AP1" s="24" t="s">
        <v>62</v>
      </c>
      <c r="AQ1" s="24" t="s">
        <v>63</v>
      </c>
      <c r="AR1" s="24" t="s">
        <v>15</v>
      </c>
      <c r="AS1" s="24" t="s">
        <v>64</v>
      </c>
      <c r="AT1" s="24" t="s">
        <v>65</v>
      </c>
      <c r="AU1" s="24" t="s">
        <v>66</v>
      </c>
      <c r="AV1" s="24" t="s">
        <v>67</v>
      </c>
      <c r="AW1" s="24" t="s">
        <v>68</v>
      </c>
      <c r="AX1" s="24" t="s">
        <v>69</v>
      </c>
      <c r="AY1" s="24" t="s">
        <v>19</v>
      </c>
      <c r="AZ1" s="24" t="s">
        <v>70</v>
      </c>
      <c r="BA1" s="24" t="s">
        <v>71</v>
      </c>
      <c r="BB1" s="24" t="s">
        <v>72</v>
      </c>
      <c r="BC1" s="24" t="s">
        <v>73</v>
      </c>
      <c r="BD1" s="24" t="s">
        <v>74</v>
      </c>
      <c r="BE1" s="24" t="s">
        <v>75</v>
      </c>
      <c r="BF1" s="24" t="s">
        <v>16</v>
      </c>
      <c r="BG1" s="24" t="s">
        <v>76</v>
      </c>
      <c r="BH1" s="24" t="s">
        <v>77</v>
      </c>
      <c r="BI1" s="24" t="s">
        <v>78</v>
      </c>
      <c r="BJ1" s="24" t="s">
        <v>79</v>
      </c>
      <c r="BK1" s="24" t="s">
        <v>80</v>
      </c>
      <c r="BL1" s="24" t="s">
        <v>81</v>
      </c>
      <c r="BM1" s="24" t="s">
        <v>17</v>
      </c>
      <c r="BN1" s="24" t="s">
        <v>82</v>
      </c>
      <c r="BO1" s="24" t="s">
        <v>83</v>
      </c>
      <c r="BP1" s="24" t="s">
        <v>84</v>
      </c>
      <c r="BQ1" s="24" t="s">
        <v>85</v>
      </c>
      <c r="BR1" s="24" t="s">
        <v>86</v>
      </c>
      <c r="BS1" s="24" t="s">
        <v>87</v>
      </c>
      <c r="BT1" s="24" t="s">
        <v>18</v>
      </c>
      <c r="BU1" s="24" t="s">
        <v>88</v>
      </c>
      <c r="BV1" s="24" t="s">
        <v>89</v>
      </c>
      <c r="BW1" s="24" t="s">
        <v>90</v>
      </c>
      <c r="BX1" s="24" t="s">
        <v>91</v>
      </c>
      <c r="BY1" s="24" t="s">
        <v>92</v>
      </c>
      <c r="BZ1" s="24" t="s">
        <v>93</v>
      </c>
      <c r="CA1" s="24" t="s">
        <v>94</v>
      </c>
      <c r="CB1" s="24" t="s">
        <v>95</v>
      </c>
      <c r="CC1" s="24" t="s">
        <v>96</v>
      </c>
    </row>
    <row r="2" spans="1:81">
      <c r="A2" s="27"/>
      <c r="B2" s="27">
        <f>一般演題_登録フォーム!B4</f>
        <v>0</v>
      </c>
      <c r="C2" s="27">
        <f>一般演題_登録フォーム!B6</f>
        <v>0</v>
      </c>
      <c r="D2" s="27">
        <f>一般演題_登録フォーム!B8</f>
        <v>0</v>
      </c>
      <c r="E2" s="27" t="str">
        <f>IF(E4=TRUE,一般演題_登録フォーム!$C18,"")</f>
        <v/>
      </c>
      <c r="F2" s="27" t="str">
        <f>IF(F4=TRUE,一般演題_登録フォーム!$C19,"")</f>
        <v/>
      </c>
      <c r="G2" s="27" t="str">
        <f>IF(G4=TRUE,一般演題_登録フォーム!$C20,"")</f>
        <v/>
      </c>
      <c r="H2" s="27" t="str">
        <f>IF(H4=TRUE,一般演題_登録フォーム!$C21,"")</f>
        <v/>
      </c>
      <c r="I2" s="27" t="str">
        <f>IF(I4=TRUE,一般演題_登録フォーム!$C22,"")</f>
        <v/>
      </c>
      <c r="J2" s="27">
        <f>一般演題_登録フォーム!B12</f>
        <v>0</v>
      </c>
      <c r="K2" s="27">
        <f>一般演題_登録フォーム!B13</f>
        <v>0</v>
      </c>
      <c r="L2" s="27">
        <f>一般演題_登録フォーム!B14</f>
        <v>0</v>
      </c>
      <c r="M2" s="27">
        <f>一般演題_登録フォーム!B15</f>
        <v>0</v>
      </c>
      <c r="N2" s="27">
        <f>一般演題_登録フォーム!B16</f>
        <v>0</v>
      </c>
      <c r="O2" s="27">
        <f>一般演題_登録フォーム!B25</f>
        <v>0</v>
      </c>
      <c r="P2" s="27">
        <f>一般演題_登録フォーム!D25</f>
        <v>0</v>
      </c>
      <c r="Q2" s="27" t="str">
        <f>IF(Q4=TRUE,一般演題_登録フォーム!$C18,"")</f>
        <v/>
      </c>
      <c r="R2" s="27" t="str">
        <f>IF(R4=TRUE,一般演題_登録フォーム!$C19,"")</f>
        <v/>
      </c>
      <c r="S2" s="27" t="str">
        <f>IF(S4=TRUE,一般演題_登録フォーム!$C20,"")</f>
        <v/>
      </c>
      <c r="T2" s="27" t="str">
        <f>IF(T4=TRUE,一般演題_登録フォーム!$C21,"")</f>
        <v/>
      </c>
      <c r="U2" s="27" t="str">
        <f>IF(U4=TRUE,一般演題_登録フォーム!$C22,"")</f>
        <v/>
      </c>
      <c r="V2" s="27">
        <f>一般演題_登録フォーム!B26</f>
        <v>0</v>
      </c>
      <c r="W2" s="27">
        <f>一般演題_登録フォーム!D26</f>
        <v>0</v>
      </c>
      <c r="X2" s="27" t="str">
        <f>IF(X4=TRUE,一般演題_登録フォーム!$C18,"")</f>
        <v/>
      </c>
      <c r="Y2" s="27" t="str">
        <f>IF(Y4=TRUE,一般演題_登録フォーム!$C19,"")</f>
        <v/>
      </c>
      <c r="Z2" s="27" t="str">
        <f>IF(Z4=TRUE,一般演題_登録フォーム!$C20,"")</f>
        <v/>
      </c>
      <c r="AA2" s="27" t="str">
        <f>IF(AA4=TRUE,一般演題_登録フォーム!$C21,"")</f>
        <v/>
      </c>
      <c r="AB2" s="27" t="str">
        <f>IF(AB4=TRUE,一般演題_登録フォーム!$C22,"")</f>
        <v/>
      </c>
      <c r="AC2" s="27">
        <f>一般演題_登録フォーム!B27</f>
        <v>0</v>
      </c>
      <c r="AD2" s="27">
        <f>一般演題_登録フォーム!D27</f>
        <v>0</v>
      </c>
      <c r="AE2" s="27" t="str">
        <f>IF(AE4=TRUE,一般演題_登録フォーム!$C18,"")</f>
        <v/>
      </c>
      <c r="AF2" s="27" t="str">
        <f>IF(AF4=TRUE,一般演題_登録フォーム!$C19,"")</f>
        <v/>
      </c>
      <c r="AG2" s="27" t="str">
        <f>IF(AG4=TRUE,一般演題_登録フォーム!$C20,"")</f>
        <v/>
      </c>
      <c r="AH2" s="27" t="str">
        <f>IF(AH4=TRUE,一般演題_登録フォーム!$C21,"")</f>
        <v/>
      </c>
      <c r="AI2" s="27" t="str">
        <f>IF(AI4=TRUE,一般演題_登録フォーム!$C22,"")</f>
        <v/>
      </c>
      <c r="AJ2" s="27">
        <f>一般演題_登録フォーム!B28</f>
        <v>0</v>
      </c>
      <c r="AK2" s="27">
        <f>一般演題_登録フォーム!D28</f>
        <v>0</v>
      </c>
      <c r="AL2" s="27" t="str">
        <f>IF(AL4=TRUE,一般演題_登録フォーム!$C18,"")</f>
        <v/>
      </c>
      <c r="AM2" s="27" t="str">
        <f>IF(AM4=TRUE,一般演題_登録フォーム!$C19,"")</f>
        <v/>
      </c>
      <c r="AN2" s="27" t="str">
        <f>IF(AN4=TRUE,一般演題_登録フォーム!$C20,"")</f>
        <v/>
      </c>
      <c r="AO2" s="27" t="str">
        <f>IF(AO4=TRUE,一般演題_登録フォーム!$C21,"")</f>
        <v/>
      </c>
      <c r="AP2" s="27" t="str">
        <f>IF(AP4=TRUE,一般演題_登録フォーム!$C22,"")</f>
        <v/>
      </c>
      <c r="AQ2" s="27">
        <f>一般演題_登録フォーム!B29</f>
        <v>0</v>
      </c>
      <c r="AR2" s="27">
        <f>一般演題_登録フォーム!D29</f>
        <v>0</v>
      </c>
      <c r="AS2" s="27" t="str">
        <f>IF(AS4=TRUE,一般演題_登録フォーム!$C18,"")</f>
        <v/>
      </c>
      <c r="AT2" s="27" t="str">
        <f>IF(AT4=TRUE,一般演題_登録フォーム!$C19,"")</f>
        <v/>
      </c>
      <c r="AU2" s="27" t="str">
        <f>IF(AU4=TRUE,一般演題_登録フォーム!$C20,"")</f>
        <v/>
      </c>
      <c r="AV2" s="27" t="str">
        <f>IF(AV4=TRUE,一般演題_登録フォーム!$C21,"")</f>
        <v/>
      </c>
      <c r="AW2" s="27" t="str">
        <f>IF(AW4=TRUE,一般演題_登録フォーム!$C22,"")</f>
        <v/>
      </c>
      <c r="AX2" s="27">
        <f>一般演題_登録フォーム!B30</f>
        <v>0</v>
      </c>
      <c r="AY2" s="27">
        <f>一般演題_登録フォーム!D30</f>
        <v>0</v>
      </c>
      <c r="AZ2" s="27" t="str">
        <f>IF(AZ4=TRUE,一般演題_登録フォーム!$C18,"")</f>
        <v/>
      </c>
      <c r="BA2" s="27" t="str">
        <f>IF(BA4=TRUE,一般演題_登録フォーム!$C19,"")</f>
        <v/>
      </c>
      <c r="BB2" s="27" t="str">
        <f>IF(BB4=TRUE,一般演題_登録フォーム!$C20,"")</f>
        <v/>
      </c>
      <c r="BC2" s="27" t="str">
        <f>IF(BC4=TRUE,一般演題_登録フォーム!$C21,"")</f>
        <v/>
      </c>
      <c r="BD2" s="27" t="str">
        <f>IF(BD4=TRUE,一般演題_登録フォーム!$C22,"")</f>
        <v/>
      </c>
      <c r="BE2" s="27">
        <f>一般演題_登録フォーム!B31</f>
        <v>0</v>
      </c>
      <c r="BF2" s="27">
        <f>一般演題_登録フォーム!D31</f>
        <v>0</v>
      </c>
      <c r="BG2" s="27" t="str">
        <f>IF(BG4=TRUE,一般演題_登録フォーム!$C18,"")</f>
        <v/>
      </c>
      <c r="BH2" s="27" t="str">
        <f>IF(BH4=TRUE,一般演題_登録フォーム!$C19,"")</f>
        <v/>
      </c>
      <c r="BI2" s="27" t="str">
        <f>IF(BI4=TRUE,一般演題_登録フォーム!$C20,"")</f>
        <v/>
      </c>
      <c r="BJ2" s="27" t="str">
        <f>IF(BJ4=TRUE,一般演題_登録フォーム!$C21,"")</f>
        <v/>
      </c>
      <c r="BK2" s="27" t="str">
        <f>IF(BK4=TRUE,一般演題_登録フォーム!$C22,"")</f>
        <v/>
      </c>
      <c r="BL2" s="27">
        <f>一般演題_登録フォーム!B32</f>
        <v>0</v>
      </c>
      <c r="BM2" s="27">
        <f>一般演題_登録フォーム!D32</f>
        <v>0</v>
      </c>
      <c r="BN2" s="27" t="str">
        <f>IF(BN4=TRUE,一般演題_登録フォーム!$C18,"")</f>
        <v/>
      </c>
      <c r="BO2" s="27" t="str">
        <f>IF(BO4=TRUE,一般演題_登録フォーム!$C19,"")</f>
        <v/>
      </c>
      <c r="BP2" s="27" t="str">
        <f>IF(BP4=TRUE,一般演題_登録フォーム!$C20,"")</f>
        <v/>
      </c>
      <c r="BQ2" s="27" t="str">
        <f>IF(BQ4=TRUE,一般演題_登録フォーム!$C21,"")</f>
        <v/>
      </c>
      <c r="BR2" s="27" t="str">
        <f>IF(BR4=TRUE,一般演題_登録フォーム!$C22,"")</f>
        <v/>
      </c>
      <c r="BS2" s="27">
        <f>一般演題_登録フォーム!B33</f>
        <v>0</v>
      </c>
      <c r="BT2" s="27">
        <f>一般演題_登録フォーム!D33</f>
        <v>0</v>
      </c>
      <c r="BU2" s="27" t="str">
        <f>IF(BU4=TRUE,一般演題_登録フォーム!$C18,"")</f>
        <v/>
      </c>
      <c r="BV2" s="27" t="str">
        <f>IF(BV4=TRUE,一般演題_登録フォーム!$C19,"")</f>
        <v/>
      </c>
      <c r="BW2" s="27" t="str">
        <f>IF(BW4=TRUE,一般演題_登録フォーム!$C20,"")</f>
        <v/>
      </c>
      <c r="BX2" s="27" t="str">
        <f>IF(BX4=TRUE,一般演題_登録フォーム!$C21,"")</f>
        <v/>
      </c>
      <c r="BY2" s="27" t="str">
        <f>IF(BY4=TRUE,一般演題_登録フォーム!$C22,"")</f>
        <v/>
      </c>
      <c r="BZ2" s="27" t="e">
        <f>一般演題_登録フォーム!#REF!</f>
        <v>#REF!</v>
      </c>
      <c r="CA2" s="27" t="e">
        <f>一般演題_登録フォーム!#REF!</f>
        <v>#REF!</v>
      </c>
      <c r="CB2" s="27">
        <f>一般演題_登録フォーム!B35</f>
        <v>0</v>
      </c>
      <c r="CC2" s="27">
        <f>一般演題_登録フォーム!B37</f>
        <v>0</v>
      </c>
    </row>
    <row r="4" spans="1:81">
      <c r="E4" s="23" t="b">
        <v>0</v>
      </c>
      <c r="F4" s="23" t="b">
        <v>0</v>
      </c>
      <c r="G4" s="23" t="b">
        <v>0</v>
      </c>
      <c r="H4" s="23" t="b">
        <v>0</v>
      </c>
      <c r="I4" s="23" t="b">
        <v>0</v>
      </c>
      <c r="Q4" s="22" t="b">
        <v>0</v>
      </c>
      <c r="R4" s="22" t="b">
        <v>0</v>
      </c>
      <c r="S4" s="22" t="b">
        <v>0</v>
      </c>
      <c r="T4" s="22" t="b">
        <v>0</v>
      </c>
      <c r="U4" s="22" t="b">
        <v>0</v>
      </c>
      <c r="X4" s="23" t="b">
        <v>0</v>
      </c>
      <c r="Y4" s="23" t="b">
        <v>0</v>
      </c>
      <c r="Z4" s="23" t="b">
        <v>0</v>
      </c>
      <c r="AA4" s="23" t="b">
        <v>0</v>
      </c>
      <c r="AB4" s="23" t="b">
        <v>0</v>
      </c>
      <c r="AE4" s="23" t="b">
        <v>0</v>
      </c>
      <c r="AF4" s="23" t="b">
        <v>0</v>
      </c>
      <c r="AG4" s="23" t="b">
        <v>0</v>
      </c>
      <c r="AH4" s="23" t="b">
        <v>0</v>
      </c>
      <c r="AI4" s="23" t="b">
        <v>0</v>
      </c>
      <c r="AL4" s="23" t="b">
        <v>0</v>
      </c>
      <c r="AM4" s="23" t="b">
        <v>0</v>
      </c>
      <c r="AN4" s="23" t="b">
        <v>0</v>
      </c>
      <c r="AO4" s="23" t="b">
        <v>0</v>
      </c>
      <c r="AP4" s="23" t="b">
        <v>0</v>
      </c>
      <c r="AS4" s="23" t="b">
        <v>0</v>
      </c>
      <c r="AT4" s="23" t="b">
        <v>0</v>
      </c>
      <c r="AU4" s="23" t="b">
        <v>0</v>
      </c>
      <c r="AV4" s="23" t="b">
        <v>0</v>
      </c>
      <c r="AW4" s="23" t="b">
        <v>0</v>
      </c>
      <c r="AZ4" s="23" t="b">
        <v>0</v>
      </c>
      <c r="BA4" s="23" t="b">
        <v>0</v>
      </c>
      <c r="BB4" s="23" t="b">
        <v>0</v>
      </c>
      <c r="BC4" s="23" t="b">
        <v>0</v>
      </c>
      <c r="BD4" s="23" t="b">
        <v>0</v>
      </c>
      <c r="BG4" s="23" t="b">
        <v>0</v>
      </c>
      <c r="BH4" s="23" t="b">
        <v>0</v>
      </c>
      <c r="BI4" s="23" t="b">
        <v>0</v>
      </c>
      <c r="BJ4" s="23" t="b">
        <v>0</v>
      </c>
      <c r="BK4" s="23" t="b">
        <v>0</v>
      </c>
      <c r="BN4" s="23" t="b">
        <v>0</v>
      </c>
      <c r="BO4" s="23" t="b">
        <v>0</v>
      </c>
      <c r="BP4" s="23" t="b">
        <v>0</v>
      </c>
      <c r="BQ4" s="23" t="b">
        <v>0</v>
      </c>
      <c r="BR4" s="23" t="b">
        <v>0</v>
      </c>
      <c r="BU4" s="23" t="b">
        <v>0</v>
      </c>
      <c r="BV4" s="23" t="b">
        <v>0</v>
      </c>
      <c r="BW4" s="23" t="b">
        <v>0</v>
      </c>
      <c r="BX4" s="23" t="b">
        <v>0</v>
      </c>
      <c r="BY4" s="23" t="b">
        <v>0</v>
      </c>
    </row>
    <row r="7" spans="1:81">
      <c r="B7" s="23" t="s">
        <v>105</v>
      </c>
    </row>
    <row r="8" spans="1:81">
      <c r="A8" s="23" t="s">
        <v>106</v>
      </c>
      <c r="B8" s="23">
        <f>(LENB(SUBSTITUTE(一般演題_登録フォーム!B37,"　","")))-(LEN(SUBSTITUTE(一般演題_登録フォーム!B37,"　","")))</f>
        <v>0</v>
      </c>
    </row>
    <row r="9" spans="1:81">
      <c r="A9" s="23" t="s">
        <v>107</v>
      </c>
      <c r="B9" s="23">
        <f>ROUND(((LEN(SUBSTITUTE((SUBSTITUTE(一般演題_登録フォーム!B37,CHAR(10),""))," ",""))*2-LENB(SUBSTITUTE((SUBSTITUTE(一般演題_登録フォーム!B37,CHAR(10),""))," ","")))/2),0)</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一般演題_登録フォーム</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sinada</cp:lastModifiedBy>
  <cp:lastPrinted>2022-03-10T07:36:00Z</cp:lastPrinted>
  <dcterms:created xsi:type="dcterms:W3CDTF">2017-07-05T06:53:03Z</dcterms:created>
  <dcterms:modified xsi:type="dcterms:W3CDTF">2023-05-18T09:32:21Z</dcterms:modified>
</cp:coreProperties>
</file>